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/>
  <mc:AlternateContent xmlns:mc="http://schemas.openxmlformats.org/markup-compatibility/2006">
    <mc:Choice Requires="x15">
      <x15ac:absPath xmlns:x15ac="http://schemas.microsoft.com/office/spreadsheetml/2010/11/ac" url="/Users/dei/Desktop/"/>
    </mc:Choice>
  </mc:AlternateContent>
  <xr:revisionPtr revIDLastSave="0" documentId="13_ncr:1_{27A703E0-AF4E-004E-AE96-3067F2D2F33B}" xr6:coauthVersionLast="47" xr6:coauthVersionMax="47" xr10:uidLastSave="{00000000-0000-0000-0000-000000000000}"/>
  <bookViews>
    <workbookView xWindow="0" yWindow="460" windowWidth="23260" windowHeight="12580" tabRatio="862" xr2:uid="{00000000-000D-0000-FFFF-FFFF00000000}"/>
  </bookViews>
  <sheets>
    <sheet name="ODS" sheetId="1" r:id="rId1"/>
    <sheet name="ODS 1" sheetId="2" r:id="rId2"/>
    <sheet name="ODS 2" sheetId="30" r:id="rId3"/>
    <sheet name="ODS 3" sheetId="31" r:id="rId4"/>
    <sheet name="ODS 4" sheetId="32" r:id="rId5"/>
    <sheet name="ODS 5" sheetId="33" r:id="rId6"/>
    <sheet name="ODS 6" sheetId="34" r:id="rId7"/>
    <sheet name="ODS 7" sheetId="35" r:id="rId8"/>
    <sheet name="ODS 8" sheetId="36" r:id="rId9"/>
    <sheet name="ODS 9" sheetId="28" r:id="rId10"/>
    <sheet name="ODS 10" sheetId="27" r:id="rId11"/>
    <sheet name="ODS 11" sheetId="26" r:id="rId12"/>
    <sheet name="ODS 12" sheetId="25" r:id="rId13"/>
    <sheet name="ODS 13" sheetId="24" r:id="rId14"/>
    <sheet name="ODS 15" sheetId="23" r:id="rId15"/>
    <sheet name="ODS 16" sheetId="22" r:id="rId16"/>
    <sheet name="ODS 17" sheetId="21" r:id="rId1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<sst xmlns="http://schemas.openxmlformats.org/spreadsheetml/2006/main" count="649" uniqueCount="336">
  <si>
    <t>1. Poner fin a la pobreza en todas sus formas y en todo el mundo</t>
  </si>
  <si>
    <t>3. Garantizar una vida sana y promover el bienestar de todos a todas las edades</t>
  </si>
  <si>
    <t>5. Lograr la igualdad de género y empoderar a todas las mujeres y las niñas</t>
  </si>
  <si>
    <t>6. Garantizar la disponibilidad y la gestión sostenible del agua y el saneamiento para todos</t>
  </si>
  <si>
    <t>7. Garantizar el acceso a una energía asequible, fiable, sostenible y moderna para todos</t>
  </si>
  <si>
    <t>10. Reducir la desigualdad en los países y entre ellos</t>
  </si>
  <si>
    <t>12. Garantizar modalidades de consumo y producción sostenibles</t>
  </si>
  <si>
    <t>13. Adoptar medidas urgentes para combatir el cambio climático y sus efectos</t>
  </si>
  <si>
    <t>17. Fortalecer los medios de implementación y revitalizar la Alianza Mundial para el Desarrollo Sostenible</t>
  </si>
  <si>
    <t>15. Proteger, restablecer y promover el uso sostenible de los ecosistemas terrestres, 
gestionar sosteniblemente los bosques, luchar contra la desertificación, detener e 
invertir la degradación de las tierras y detener la pérdida de biodiversidad</t>
  </si>
  <si>
    <t>2. Poner fin al hambre, lograr la seguridad alimentaria y la mejora de la nutrición 
y promover la agricultura sostenible</t>
  </si>
  <si>
    <t>4. Garantizar una educación inclusiva y equitativa de calidad y promover 
oportunidades de aprendizaje permanente para todos</t>
  </si>
  <si>
    <t>8. Promover el crecimiento económico sostenido, inclusivo y sostenible,
 el empleo pleno y productivo y el trabajo decente para todos</t>
  </si>
  <si>
    <t>9. Construir infraestructuras resilientes, promover la industrialización inclusiva 
y sostenible y fomentar la innovación</t>
  </si>
  <si>
    <t>11. Lograr que las ciudades y los asentamientos humanos sean inclusivos, seguros, 
resilientes y sostenibles</t>
  </si>
  <si>
    <t>16. Promover sociedades pacíficas e inclusivas para el desarrollo sostenible, facilitar 
el acceso a la justicia para todos y construir a todos los niveles instituciones eficaces e inclusivas que rindan cuentas</t>
  </si>
  <si>
    <t>Meta ODS</t>
  </si>
  <si>
    <t>Descripción de la Meta</t>
  </si>
  <si>
    <t>Fuente</t>
  </si>
  <si>
    <t>Unidad de medida</t>
  </si>
  <si>
    <t>Indicador seleccionado</t>
  </si>
  <si>
    <t>Año</t>
  </si>
  <si>
    <t>De aquí a 2030, erradicar para todas las personas y en todo el mundo la pobreza extrema (actualmente se considera que sufren pobreza extrema las personas que viven con menos de 1,25 dólares de los Estados Unidos al día)</t>
  </si>
  <si>
    <t>Pobreza extrema</t>
  </si>
  <si>
    <t>Población con ingreso inferior a la línea de bienestar mínimo</t>
  </si>
  <si>
    <t>CONEVAL, 2015</t>
  </si>
  <si>
    <t>Porcentaje</t>
  </si>
  <si>
    <t>De aquí a 2030, reducir al menos a la mitad la proporción de hombres, mujeres y niños de todas las edades que viven en la pobreza en todas sus dimensiones con arreglo a las definiciones nacionales</t>
  </si>
  <si>
    <t>Población en situación de pobreza</t>
  </si>
  <si>
    <t>Implementar a nivel nacional sistemas y medidas apropiados de protección social para todos, incluidos niveles mínimos, y, de aquí a 2030, lograr una amplia cobertura de las personas pobres y vulnerables</t>
  </si>
  <si>
    <t>Carencia por acceso a la seguridad social</t>
  </si>
  <si>
    <t>De aquí a 2030, garantizar que todos los hombres y mujeres, en particular los pobres y los vulnerables, tengan los mismos derechos a los recursos económicos y acceso a los servicios básicos, la propiedad y el control de la tierra y otros bienes, la herencia, los recursos naturales, las nuevas tecnologías apropiadas y los servicios financieros, incluida la microfinanciación</t>
  </si>
  <si>
    <t>Carencia por acceso a los servicios básicos en la vivienda</t>
  </si>
  <si>
    <t>De aquí a 2030, fomentar la resiliencia de los pobres y las personas que se encuentran en situaciones de vulnerabilidad y reducir su exposición y vulnerabilidad a los fenómenos extremos relacionados con el clima y otras perturbaciones y desastres económicos, sociales y ambientales</t>
  </si>
  <si>
    <t>Vulnerabilidad por deslaves</t>
  </si>
  <si>
    <t>Disponibilidad de Atlas municipal de riesgos</t>
  </si>
  <si>
    <t>INECC. Atlas Nacional de Vulnerabilidad al Cambio Climático, 2015</t>
  </si>
  <si>
    <t>Índice</t>
  </si>
  <si>
    <t>Atlas municipal</t>
  </si>
  <si>
    <t xml:space="preserve">1.a </t>
  </si>
  <si>
    <t>Garantizar una movilización significativa de recursos procedentes de diversas fuentes, incluso mediante la mejora de la cooperación para el desarrollo, a fin de proporcionar medios suficientes y previsibles a los países en desarrollo, en particular los países menos adelantados, para que implementen programas y políticas encaminados a poner fin a la pobreza en todas sus dimensiones</t>
  </si>
  <si>
    <t>Variación de recursos FISM asignados en el ejecicio fiscal</t>
  </si>
  <si>
    <t>Gobierno Federal. Secretaría de Bienestar, 2021.</t>
  </si>
  <si>
    <t>Fortalecer la movilización de recursos internos, incluso mediante la prestación de apoyo internacional a los países en desarrollo, con el fin de mejorar la capacidad nacional para recaudar ingresos fiscales y de otra índole</t>
  </si>
  <si>
    <t>Porcentaje de ingresos propios respecto del total de ingresos</t>
  </si>
  <si>
    <t>Leyes de Ingresos Municipales para el Ejercicio Fiscal 2020</t>
  </si>
  <si>
    <t>Movilizar recursos financieros adicionales de múltiples fuentes para los países en desarrollo</t>
  </si>
  <si>
    <t>Variación porcentual de remesas</t>
  </si>
  <si>
    <t>Banco de México. Sistema de Información Económica. Ingresos por remesas, distribución por municipio.</t>
  </si>
  <si>
    <t>Variación absoluta de las remesas</t>
  </si>
  <si>
    <t>Creación de capacidad. Aumentar el apoyo internacional para realizar actividades de creación de capacidad eficaces y específicas en los países en desarrollo a fin de respaldar los planes nacionales de implementación de todos los Objetivos de Desarrollo Sostenible, incluso mediante la cooperación Norte-Sur, Sur-Sur y triangular</t>
  </si>
  <si>
    <t>Alineación del PMD a la Agenda 2030</t>
  </si>
  <si>
    <t>Subsecretaría de Planeación. Secretaría de Planeación y Finanzas del Estado de Puebla. 2021</t>
  </si>
  <si>
    <t>Variación porcentual</t>
  </si>
  <si>
    <t>Millones de dólares</t>
  </si>
  <si>
    <t>Municipios</t>
  </si>
  <si>
    <t>Reducir significativamente todas las formas de violencia y las correspondientes tasas de mortalidad en todo el mundo</t>
  </si>
  <si>
    <t>Tasa de incidencia delictiva por cada 100 mil habitantes en el municipio</t>
  </si>
  <si>
    <t>Secretariado Ejecutivo del Sistema Nacional de Seguridad Pública</t>
  </si>
  <si>
    <t>Tasa bruta anual de defunciones por homicidio por cada 100 mil habitantes en el municipio</t>
  </si>
  <si>
    <t>Poner fin al maltrato, la explotación, la trata y todas las formas de violencia y tortura contra los niños</t>
  </si>
  <si>
    <t>Incidencia delictiva municipal de tráfico de menores</t>
  </si>
  <si>
    <t>Número de agentes policiales municipales</t>
  </si>
  <si>
    <t>INEGI. Censo Nacional de Gobiernos Municipales y Demarcaciones Territoriales de la Ciudad de México CNGMDT</t>
  </si>
  <si>
    <t xml:space="preserve">Número de Agentes del Ministerio Público por Municipio </t>
  </si>
  <si>
    <t>INEGI, Censo Nacional de Procuración de Justicia Estatal.</t>
  </si>
  <si>
    <t>Tasa de  Jueces cívicos u oficiales calificadores o equivalente por cada cien mil habitantes</t>
  </si>
  <si>
    <t>De aquí a 2030, reducir significativamente las corrientes financieras y de armas ilícitas, fortalecer la recuperación y devolución de los activos robados y luchar contra todas las formas de delincuencia organizada</t>
  </si>
  <si>
    <t>Delitos cometidos por servidores públicos</t>
  </si>
  <si>
    <t>Garantizar la adopción en todos los niveles de decisiones inclusivas, participativas y representativas que respondan a las necesidades</t>
  </si>
  <si>
    <t>Porcentaje de regidoras en los Gobiernos Municipales</t>
  </si>
  <si>
    <t>De aquí a 2030, proporcionar acceso a una identidad jurídica para todos, en particular mediante el registro de nacimientos</t>
  </si>
  <si>
    <t>Tasa de nacimientos registrados en el municipio</t>
  </si>
  <si>
    <t xml:space="preserve">INEGI, Estadísticas de NATALIDAD/ CONAPO, Proyecciones </t>
  </si>
  <si>
    <t>Número de recomendaciones de derecho humano vulnerado</t>
  </si>
  <si>
    <t>Comisión de Derechos Humanos del Estado de Puebla</t>
  </si>
  <si>
    <t>Delitos por cada cien mil habitantes</t>
  </si>
  <si>
    <t>Homicidios por cada 100 mil habitantes</t>
  </si>
  <si>
    <t xml:space="preserve">Delitos </t>
  </si>
  <si>
    <t>Agentes policiales municipales</t>
  </si>
  <si>
    <t>Agentes del Ministerio Público</t>
  </si>
  <si>
    <t>Jueces cívicos por cada mil habitantes</t>
  </si>
  <si>
    <t>Delitos</t>
  </si>
  <si>
    <t>Nacimientos registrados por cada cien menores de un año</t>
  </si>
  <si>
    <t>Recomendaciones</t>
  </si>
  <si>
    <t>De aquí a 2020, asegurar la conservación, el restablecimiento y el uso sostenible de los ecosistemas terrestres y los ecosistemas interiores de agua dulce y sus servicios, en particular los bosques, los humedales, las montañas y las zonas áridas, en consonancia con las obligaciones contraídas en virtud de acuerdos internacionales</t>
  </si>
  <si>
    <t>Porcentajede suelo desnudo</t>
  </si>
  <si>
    <t>SNIGF</t>
  </si>
  <si>
    <t>Superficie de áreas naturales protegidas</t>
  </si>
  <si>
    <t>Secretaría de Medio Ambiente y Ordenamiento Territorial del Estado</t>
  </si>
  <si>
    <t>De aquí a 2020, promover la puesta en práctica de la gestión sostenible de todos los tipos de bosques, detener la deforestación, recuperar los bosques degradados y aumentar considerablemente la forestación y la reforestación a nivel mundial</t>
  </si>
  <si>
    <t>Unidades Vegetales reforestadas</t>
  </si>
  <si>
    <t>CONAFOR</t>
  </si>
  <si>
    <t>De aquí a 2030, luchar contra la desertificación, rehabilitar las tierras y los suelos degradados, incluidas las tierras afectadas por la desertificación, la sequía y las inundaciones, y procurar lograr un mundo con efecto neutro en la degradación de las tierras</t>
  </si>
  <si>
    <t>Porcentaje de degradación de suelos</t>
  </si>
  <si>
    <t>Diversidad biológica</t>
  </si>
  <si>
    <t>Impacto ambiental por uso del suelo diferente al forestal</t>
  </si>
  <si>
    <t>De aquí a 2030, asegurar la conservación de los ecosistemas montañosos, incluida su diversidad biológica, a fin de mejorar su capacidad de proporcionar beneficios esenciales para el desarrollo sostenible</t>
  </si>
  <si>
    <t>15.5.1</t>
  </si>
  <si>
    <t>Adoptar medidas urgentes y significativas para reducir la degradación de los hábitats naturales, detener la pérdida de la diversidad biológica y, para 2020, proteger las especies amenazadas y evitar su extinción</t>
  </si>
  <si>
    <t>Área afectada por incendios, 2017 (Hectáreas)</t>
  </si>
  <si>
    <t>CONANP</t>
  </si>
  <si>
    <t xml:space="preserve">15.7.1 </t>
  </si>
  <si>
    <t>Adoptar medidas urgentes para poner fin a la caza furtiva y el tráfico de especies protegidas de flora y fauna y abordar tanto la demanda como la oferta de productos ilegales de flora y fauna silvestres</t>
  </si>
  <si>
    <t>Delitos ambientales</t>
  </si>
  <si>
    <t>Censo Nacional de Gobiernos Municipales y Delegaciones</t>
  </si>
  <si>
    <t>Metros</t>
  </si>
  <si>
    <t>Unidades</t>
  </si>
  <si>
    <t>Rango porcentual</t>
  </si>
  <si>
    <t>Rango: no perceptible - mayor</t>
  </si>
  <si>
    <t>Hectáreas</t>
  </si>
  <si>
    <t>Fortalecer la resiliencia y la capacidad de adaptación a los riesgos relacionados con el clima y los desastres naturales en todos los países</t>
  </si>
  <si>
    <t xml:space="preserve">Municipios con asentamientos humanos en zonas de riesgo </t>
  </si>
  <si>
    <t>INEGI, Censo Nacional de Gobiernos Municipales y Demarcaciones Territoriales</t>
  </si>
  <si>
    <t>Vulnerabilidad de asentamientos humanos a inundaciones</t>
  </si>
  <si>
    <t>INECC</t>
  </si>
  <si>
    <t xml:space="preserve">Vulnerabilidad de asentamientos humanos a deslaves  </t>
  </si>
  <si>
    <t xml:space="preserve">Programas de desarrollo urbano que disponen las administraciones municipales  </t>
  </si>
  <si>
    <t>Programas de desarrollo urbano</t>
  </si>
  <si>
    <t>De aquí a 2020, lograr la gestión ecológicamente racional de los productos químicos y de todos los desechos a lo largo de su ciclo de vida, de conformidad con los marcos internacionales convenidos, y reducir significativamente su liberación a la atmósfera, el agua y el suelo a fin de minimizar sus efectos adversos en la salud humana y el medio ambiente</t>
  </si>
  <si>
    <t>Emisión y tranferencia de sustancias contaminantes al aire, suelo y agua</t>
  </si>
  <si>
    <t>SEMARNAT</t>
  </si>
  <si>
    <t>Emisión de sustancias contaminantes al aire, suelo y agua per cápita (kilogramos) 2019</t>
  </si>
  <si>
    <t>SEMARNAT, 2019</t>
  </si>
  <si>
    <t>De aquí a 2030, reducir considerablemente la generación de desechos mediante actividades de prevención, reducción, reciclado y reutilización</t>
  </si>
  <si>
    <t>Cantidad promedio diario de residuos sólidos urbanos recolectados</t>
  </si>
  <si>
    <t>Censo Nacional de Gobiernos Municipales y Demarcaciones Territoriales de la Ciudad de México 2019</t>
  </si>
  <si>
    <t>Porcentaje de la población con acceso al servicio de recolección</t>
  </si>
  <si>
    <t>Residuos inorgánicos y orgánicos recolectados de manera selectiva  2018</t>
  </si>
  <si>
    <t>INEGI. Censo Nacional de Gobiernos Municipales y Demarcaciones Territoriales de la Ciudad de México 2019</t>
  </si>
  <si>
    <t>Porcentaje de viviendas particulares habitadas que queman los residuos sólidos 2020</t>
  </si>
  <si>
    <t>Censo de Población y Vivienda 2020</t>
  </si>
  <si>
    <t>Kilogramos</t>
  </si>
  <si>
    <t xml:space="preserve">Porcentaje de viviendas con techo de material diferente a losa de concreto o vigueta y bovedilla </t>
  </si>
  <si>
    <t>INEGI. Censo de Población y Vivienda</t>
  </si>
  <si>
    <t>Porcentaje de carencia por calidad y espacios de la vivienda</t>
  </si>
  <si>
    <t>Consejo Nacional de Evaluación de la Política de Desarrollo Social (CONEVAL).</t>
  </si>
  <si>
    <t>De aquí a 2030, asegurar el acceso de todas las personas a viviendas y servicios básicos adecuados, seguros y asequibles y mejorar los barrios marginales</t>
  </si>
  <si>
    <t>De aquí a 2030, proporcionar acceso a sistemas de transporte seguros, asequibles, accesibles y sostenibles para todos y mejorar la seguridad vial, en particular mediante la ampliación del transporte público, prestando especial atención a las necesidades de las personas en situación de vulnerabilidad, las mujeres, los niños, las personas con discapacidad y las personas de edad</t>
  </si>
  <si>
    <t xml:space="preserve">Porcentaje de vialidades que disponen de paradas de transporte colectivo </t>
  </si>
  <si>
    <t>Anuario Estadistico y Geográfico de Puebla 2019</t>
  </si>
  <si>
    <t>De aquí a 2030, aumentar la urbanización inclusiva y sostenible y la capacidad para la planificación y la gestión participativas, integradas y sostenibles de los asentamientos humanos en todos los países</t>
  </si>
  <si>
    <t xml:space="preserve">Porcentaje de la población que habita en localidades urbanas y dispone de  infraestructura y servicios urbanos  </t>
  </si>
  <si>
    <t>INEGI. Censo de Población y Vivienda 2020</t>
  </si>
  <si>
    <t>De aquí a 2030, reducir el impacto ambiental negativo per capita de las ciudades, incluso prestando especial atención a la calidad del aire y la gestión de los desechos municipales y de otro tipo</t>
  </si>
  <si>
    <t xml:space="preserve"> Emisiones de sustancias contaminantes al aire (Kg) </t>
  </si>
  <si>
    <t>11.b</t>
  </si>
  <si>
    <t>De aquí a 2020, aumentar considerablemente el número de ciudades y asentamientos humanos que adoptan e implementan políticas y planes integrados para promover la inclusión, el uso eficiente de los recursos, la mitigación del cambio climático y la adaptación a él y la resiliencia ante los desastres, y desarrollar y poner en práctica, en consonancia con el Marco de Sendái para la Reducción del Riesgo de Desastres 2015-2030, la gestión integral de los riesgos de desastre a todos los niveles</t>
  </si>
  <si>
    <t xml:space="preserve">Disponibilidad de Atlas municipal de riesgos  </t>
  </si>
  <si>
    <t xml:space="preserve">Centro Nacional de Prevención de Desastres CENAPRED. </t>
  </si>
  <si>
    <t>Atlas</t>
  </si>
  <si>
    <t>De aquí a 2030, lograr progresivamente y mantener el crecimiento de los ingresos del 40% más pobre de la población a una tasa superior a la media nacional</t>
  </si>
  <si>
    <t>Población con ingreso inferior a la linea de bienestar mínimo</t>
  </si>
  <si>
    <t xml:space="preserve">Coneval </t>
  </si>
  <si>
    <t>Razón de ingreso</t>
  </si>
  <si>
    <t>Coeficiente de Gini</t>
  </si>
  <si>
    <t>De aquí a 2030, potenciar y promover la inclusión social, económica y política de todas las personas, independientemente de su edad, sexo, discapacidad, raza, etnia, origen, religión o situación económica u otra condición</t>
  </si>
  <si>
    <t>Porcentaje de municipios con grado de marginación Alto y Muy Alto</t>
  </si>
  <si>
    <t>CONAPO</t>
  </si>
  <si>
    <t>Índice de marginación, 2020</t>
  </si>
  <si>
    <t>Adoptar políticas, especialmente fiscales, salariales y de protección social, y lograr progresivamente una mayor igualdad</t>
  </si>
  <si>
    <t>Porcentaje del monto de remuneraciones salariales respecto del VACB</t>
  </si>
  <si>
    <t xml:space="preserve">INEGI, Censo Económico </t>
  </si>
  <si>
    <t>Mejorar la reglamentación y vigilancia de las instituciones y los mercados financieros mundiales y fortalecer la aplicación de esos reglamentos</t>
  </si>
  <si>
    <t>Promedio del porcentaje de recaudación de impuesto predial</t>
  </si>
  <si>
    <t>Facilitar la migración y la movilidad ordenadas, seguras, regulares y responsables de las personas, incluso mediante la aplicación de políticas migratorias planificadas y bien gestionadas</t>
  </si>
  <si>
    <t xml:space="preserve">Porcentaje de población de 5 años y más migrante en búsqueda de trabajo </t>
  </si>
  <si>
    <t>INEGI, Censo de Población y vivienda 2020</t>
  </si>
  <si>
    <t>Porcentaje de población nacida en otro país que posee nacionalidad mexicana</t>
  </si>
  <si>
    <t>Coeficiente</t>
  </si>
  <si>
    <t>Grado de marginación</t>
  </si>
  <si>
    <t>Desarrollar infraestructuras fiables, sostenibles, resilientes y de calidad, incluidas infraestructuras regionales y transfronterizas, para apoyar el desarrollo económico y el bienestar humano, haciendo especial hincapié en el acceso asequible y equitativo para todos</t>
  </si>
  <si>
    <t>Grado de accesibilidad a carreteras pavimentadas GACP</t>
  </si>
  <si>
    <t>CONEVAL</t>
  </si>
  <si>
    <t>Valor Agregado Censal Bruto del sector manufacturero en proporción al VACB total</t>
  </si>
  <si>
    <t>INEGI. Censos Económicos 2019.</t>
  </si>
  <si>
    <t>Valor Agregado Censal Bruto del sector manufacturero per cápita</t>
  </si>
  <si>
    <t>Empleo del sector manufacturero en proporción al empleo total</t>
  </si>
  <si>
    <t>Promover una industrialización inclusiva y sostenible y, de aquí a 2030, aumentar significativamente la contribución de la industria al empleo y al producto interno bruto, de acuerdo con las circunstancias nacionales, y duplicar esa contribución en los países menos adelantados</t>
  </si>
  <si>
    <t>De aquí a 2030, modernizar la infraestructura y reconvertir las industrias para que sean sostenibles, utilizando los recursos con mayor eficacia y promoviendo la adopción de tecnologías y procesos industriales limpios y ambientalmente racionales, y logrando que todos los países tomen medidas de acuerdo con sus capacidades respectivas</t>
  </si>
  <si>
    <t>Emisiones de CO2 por unidad de valor añadido</t>
  </si>
  <si>
    <t>SEMARNAT; INEGI</t>
  </si>
  <si>
    <t>9.c</t>
  </si>
  <si>
    <t>Aumentar significativamente el acceso a la tecnología de la información y las comunicaciones y esforzarse por proporcionar acceso universal y asequible a Internet en los países menos adelantados de aquí a 2020</t>
  </si>
  <si>
    <t>Porcentaje de viviendas particulares habitadas que disponen de Internet</t>
  </si>
  <si>
    <t>INEGI. Encuesta Intercensal 2015.Censo de Población 2020</t>
  </si>
  <si>
    <t>Porcentaje de viviendas con acceso a computadora, laptop o tablet</t>
  </si>
  <si>
    <t>Porcentaje de viviendas particulares habitadas que disponen de teléfono celular</t>
  </si>
  <si>
    <t>Pesos</t>
  </si>
  <si>
    <t xml:space="preserve">Kilogramos </t>
  </si>
  <si>
    <t>Aumentar el acceso de las pequeñas industrias y otras empresas, particularmente en los países en desarrollo, a los servicios financieros, incluidos créditos asequibles, y su integración en las cadenas de valor y los mercados</t>
  </si>
  <si>
    <t>Proporción del valor añadido total (VACB) del sector industrial correspondiente a las pequeñas industrias</t>
  </si>
  <si>
    <t>De aquí a 2030, poner fin al hambre y asegurar el acceso de todas las personas, en particular los pobres y las personas en situaciones de vulnerabilidad, incluidos los niños menores de 1 año, a una alimentación sana, nutritiva y suficiente durante todo el año</t>
  </si>
  <si>
    <t>Población con carencia por acceso a la alimentación (%)</t>
  </si>
  <si>
    <t>Viviendas en condición de limitación de acceso a los alimentos por falta de dinero</t>
  </si>
  <si>
    <t>INEGI, Censo de Población y Vivienda, 2020</t>
  </si>
  <si>
    <t xml:space="preserve">Mortalidad asociada a desnutrición </t>
  </si>
  <si>
    <t>INEGI, Estadísticas de Mortalidad, 2020</t>
  </si>
  <si>
    <t>Mortalidad asociada a Diarrea y gastroenteritis de presunto origen infeccioso</t>
  </si>
  <si>
    <t xml:space="preserve">Mortalidad asociada a anemias </t>
  </si>
  <si>
    <t>De aquí a 2030, duplicar la productividad agrícola y los ingresos de los productores de alimentos en pequeña escala, en particular las mujeres, los pueblos indígenas, los agricultores familiares, los ganaderos y los pescadores, entre otras cosas mediante un acceso seguro y equitativo a las tierras, a otros recursos e insumos de producción y a los conocimientos, los servicios financieros, los mercados y las oportunidades para añadir valor y obtener empleos no agrícolas</t>
  </si>
  <si>
    <t>Volumen de producción agrícola y pecuaria por trabajadores agropecuarios</t>
  </si>
  <si>
    <t>SIAP. Secretaría de Agricultura y Desarrollo Rural, 2021
Anuarios estadísticos</t>
  </si>
  <si>
    <t>Toneladas</t>
  </si>
  <si>
    <t>Remuneración media diaria por persona ocupada en establecimientos agropecuarios (Pesos)</t>
  </si>
  <si>
    <t>INEGI. Censos Económicos, 2018</t>
  </si>
  <si>
    <t>De aquí a 2030, asegurar la sostenibilidad de los sistemas de producción de alimentos y aplicar prácticas agrícolas resilientes que aumenten la productividad y la producción, contribuyan al mantenimiento de los ecosistemas, fortalezcan la capacidad de adaptación al cambio climático, los fenómenos meteorológicos extremos, las sequías, las inundaciones y otros desastres, y mejoren progresivamente la calidad de la tierra y el suelo</t>
  </si>
  <si>
    <t>Vulnerabilidad de la producción forrajera ante estrés hídrico</t>
  </si>
  <si>
    <t>INECC. Atlas Nacional de Vulnerabilidad al Cambio Climático, 2021</t>
  </si>
  <si>
    <t>Vulnerabilidad de la producción ganadera extensiva ante estrés hídrico</t>
  </si>
  <si>
    <t>Vulnerabilidad de la producción ganadera extensiva a inundaciones</t>
  </si>
  <si>
    <t>Indicador  seleccionado</t>
  </si>
  <si>
    <t>De aquí a 2030, reducir la tasa mundial de mortalidad materna a menos de 70 por cada 100.000 nacidos vivos</t>
  </si>
  <si>
    <t>Mortalidad materna</t>
  </si>
  <si>
    <t>De aquí a 2030, poner fin a las muertes evitables de recién nacidos y de niños menores de 5 años, logrando que todos los países intenten reducir la mortalidad neonatal al menos a 12 por cada 1.000 nacidos vivos y la mortalidad de los niños menores de 5 años al menos a 25 por cada 1.000 nacidos vivos</t>
  </si>
  <si>
    <t xml:space="preserve">Tasa de mortalidad de Niños menores de 1 año </t>
  </si>
  <si>
    <t>INEGI, Estadísticas de Mortalidad Y Natalidad</t>
  </si>
  <si>
    <t>Tasa</t>
  </si>
  <si>
    <t>De aquí a 2030, reducir en un tercio la mortalidad prematura por enfermedades no transmisibles mediante su prevención y tratamiento, y promover la salud mental y el bienestar</t>
  </si>
  <si>
    <t>Mortalidad atribuida a las enfermedades cardiovasculares</t>
  </si>
  <si>
    <t xml:space="preserve">INEGI, Estadísticas de Mortalidad </t>
  </si>
  <si>
    <t>Mortalidad atribuida a  el cáncer (tumores malignos)</t>
  </si>
  <si>
    <t>Mortalidad atribuida a  la diabetes</t>
  </si>
  <si>
    <t>Mortalidad atribuida a las enfermedades respiratorias crónicas</t>
  </si>
  <si>
    <t>Mortalidad por suicidio</t>
  </si>
  <si>
    <t>De aquí a 2020, reducir a la mitad el número de muertes y lesiones causadas por accidentes de tráfico en el mundo</t>
  </si>
  <si>
    <t>Mortalidad por accidentes de transporte</t>
  </si>
  <si>
    <t>De aquí a 2030, garantizar el acceso universal a los servicios de salud sexual y reproductiva, incluidos los de planificación familiar, información y educación, y la integración de la salud reproductiva en las estrategias y los programas nacionales</t>
  </si>
  <si>
    <t>Tasa de fecundidad de las adolescentes ( entre 15 y 19 años) por cada 1.000 mujeres de ese grupo de edad</t>
  </si>
  <si>
    <t>CONAPO, 2020</t>
  </si>
  <si>
    <t>Lograr la cobertura sanitaria universal, incluida la protección contra los riesgos financieros, el acceso a servicios de salud esenciales de calidad y el acceso a medicamentos y vacunas inocuos, eficaces, asequibles y de calidad para todos</t>
  </si>
  <si>
    <t>Población con carencia por acceso a los servicios de salud</t>
  </si>
  <si>
    <t>Población afiliada a servicios de salud</t>
  </si>
  <si>
    <t xml:space="preserve">3.c.1 </t>
  </si>
  <si>
    <t>Aumentar considerablemente la financiación de la salud y la contratación, el perfeccionamiento, la capacitación y la retención del personal sanitario en los países en desarrollo, especialmente en los países menos adelantados y los pequeños Estados insulares en desarrollo</t>
  </si>
  <si>
    <t xml:space="preserve">Personal médico de las instituciones del sector público de salud </t>
  </si>
  <si>
    <t>México en Cifras 2020, con datos de INEGI; y CONAPO Proyecciones de población</t>
  </si>
  <si>
    <t xml:space="preserve">3.d.1 </t>
  </si>
  <si>
    <t>Reforzar la capacidad de todos los países, en particular los países en desarrollo, en materia de alerta temprana, reducción de riesgos y gestión de los riesgos para la salud nacional y mundial</t>
  </si>
  <si>
    <t>Vulnerabilidad de la población al incremento en distribución del dengue</t>
  </si>
  <si>
    <t>De aquí a 2030, asegurar que todas las niñas y todos los niños terminen la enseñanza primaria y secundaria, que ha de ser gratuita, equitativa y de calidad y producir resultados de aprendizaje pertinentes y efectivos</t>
  </si>
  <si>
    <t>Población de 6 a 14 años por municipio según aptitud para leer y escribir (2020)</t>
  </si>
  <si>
    <t>INEGI, Censo de Población y Vivienda 2020</t>
  </si>
  <si>
    <t>Rezago educativo</t>
  </si>
  <si>
    <t>Grado promedio de escolaridad</t>
  </si>
  <si>
    <t>Grado</t>
  </si>
  <si>
    <t>Escuelas totales</t>
  </si>
  <si>
    <t>SEP, Ciclo Escolar 2020-2021</t>
  </si>
  <si>
    <t>De aquí a 2030, asegurar que todos los jóvenes y una proporción considerable de los adultos, tanto hombres como mujeres, estén alfabetizados y tengan nociones elementales de aritmética</t>
  </si>
  <si>
    <t>Población de 15 años y más analfabeta</t>
  </si>
  <si>
    <t>Poner fin a todas las formas de discriminación contra todas las mujeres y las niñas en todo el mundo</t>
  </si>
  <si>
    <t xml:space="preserve">Llamadas de los sistemas telefónicos de emergencias (violencia familiar) </t>
  </si>
  <si>
    <t>INEGI, Censo Nacional de Gobiernos Municipales y Demarcaciones Territoriales, 2019</t>
  </si>
  <si>
    <t>Llamadas</t>
  </si>
  <si>
    <t>Eliminar todas las formas de violencia contra todas las mujeres y las niñas en los ámbitos público y privado, incluidas la trata y la explotación sexual y otros tipos de explotación</t>
  </si>
  <si>
    <t>Presuntos delitos del fuero común registrados en las intervenciones de la policía municipal (Violencia familiar-Violencia de género)</t>
  </si>
  <si>
    <t xml:space="preserve">Tasa de delitos de tipo sexual y violencia contra mujeres </t>
  </si>
  <si>
    <t>Probables víctimas por presuntos delitos del fuero común registradas en mujeres mayores y menores  de edad</t>
  </si>
  <si>
    <t xml:space="preserve">Tasa de defunciones de mujeres por causas accidentales y violentas </t>
  </si>
  <si>
    <t xml:space="preserve">INEGI, Registros Administrativos -Estadísticas </t>
  </si>
  <si>
    <t xml:space="preserve">Tasa bruta anual de defunciones por homicidio de mujeres </t>
  </si>
  <si>
    <t xml:space="preserve">INEGI, Registros Administrativos-Estadísticas </t>
  </si>
  <si>
    <t>Eliminar todas las prácticas nocivas, como el matrimonio infantil, precoz y forzado y la mutilación genital femenina</t>
  </si>
  <si>
    <t xml:space="preserve">Proporción de mujeres de 12 años a 19 años actualmente casadas o unidas o divorciadas por municipio  </t>
  </si>
  <si>
    <t xml:space="preserve">INEGI, Censo de Población y Vivienda </t>
  </si>
  <si>
    <t>Reconocer y valorar los cuidados y el trabajo doméstico no remunerados mediante servicios públicos, infraestructuras y políticas de protección social, y promoviendo la responsabilidad compartida en el hogar y la familia, según proceda en cada país</t>
  </si>
  <si>
    <t xml:space="preserve">Porcentaje de las mujeres de 12 años y más no económicamente activa que realiza quehaceres del hogar </t>
  </si>
  <si>
    <t>Asegurar la participación plena y efectiva de las mujeres y la igualdad de oportunidades de liderazgo a todos los niveles decisorios en la vida política, económica y pública</t>
  </si>
  <si>
    <t>Participación de mujeres en las presidencias municipales</t>
  </si>
  <si>
    <t>INAFED 2018-2021</t>
  </si>
  <si>
    <t xml:space="preserve">5.a.1 </t>
  </si>
  <si>
    <t>Emprender reformas que otorguen a las mujeres igualdad de derechos a los recursos económicos, así como acceso a la propiedad y al control de la tierra y otros tipos de bienes, los servicios financieros, la herencia y los recursos naturales, de conformidad con las leyes nacionales</t>
  </si>
  <si>
    <t>Participación de las mujeres en el total de propietarios (unidades económicas)</t>
  </si>
  <si>
    <t>INEGI, Censos Económicos 2019</t>
  </si>
  <si>
    <t>De aquí a 2030, lograr el acceso universal y equitativo al agua potable a un precio asequible para todos</t>
  </si>
  <si>
    <t>Acceso a los servicios de agua potable en la vivienda</t>
  </si>
  <si>
    <t>INEGI, Censos de Población y Vivienda</t>
  </si>
  <si>
    <t>Plantas de potabilización en operación</t>
  </si>
  <si>
    <t>INEGI. Censo Nacional de Gobiernos Municipales y Demarcaciones Territoriales de la Ciudad de México 2019. Tabulados básicos</t>
  </si>
  <si>
    <t>De aquí a 2030, lograr el acceso a servicios de saneamiento e higiene adecuados y equitativos para todos y poner fin a la defecación al aire libre, prestando especial atención a las necesidades de las mujeres y las niñas y las personas en situaciones de vulnerabilidad</t>
  </si>
  <si>
    <t>Accesos a los servicios de drenaje en la vivienda</t>
  </si>
  <si>
    <t>Porcentaje de Viviendas que no cuentan con drenaje pluvial</t>
  </si>
  <si>
    <t xml:space="preserve">Plantas de tratamiento de aguas residuales en operación </t>
  </si>
  <si>
    <t>De aquí a 2030, aumentar considerablemente el uso eficiente de los recursos hídricos en todos los sectores y asegurar la sostenibilidad de la extracción y el abastecimiento de agua dulce para hacer frente a la escasez de agua y reducir considerablemente el número de personas que sufren falta de agua</t>
  </si>
  <si>
    <t>Municipio con disponibilidad de agua de la red pública</t>
  </si>
  <si>
    <t>Obras de toma de agua en operación para abastecimiento público</t>
  </si>
  <si>
    <t>De aquí a 2030, implementar la gestión integrada de los recursos hídricos a todos los niveles, incluso mediante la cooperación transfronteriza, según proceda</t>
  </si>
  <si>
    <t>Municipios con organismos operadores de agua potable</t>
  </si>
  <si>
    <t>De aquí a 2030 garantizar el acceso universal a servicios energéticos asequibles, fiables y modernos</t>
  </si>
  <si>
    <t>Porcentaje de viviendas particulares habitadas que disponen de energía eléctrica</t>
  </si>
  <si>
    <t>Censo de Población y Vivienda</t>
  </si>
  <si>
    <t>Porcentaje de viviendas que usa leña o carbón para cocinar</t>
  </si>
  <si>
    <t>De aquí a 2030, aumentar considerablemente la proporción de energía renovable en el conjunto de fuentes energéticas</t>
  </si>
  <si>
    <t>Porcentaje de viviendas particulares habitadas que disponen de calentador solar de agua</t>
  </si>
  <si>
    <t>Mantener el crecimiento económico per capita de conformidad con las circunstancias nacionales y, en particular, un crecimiento del producto interno bruto de al menos el 7% anual en los países menos adelantados</t>
  </si>
  <si>
    <t xml:space="preserve"> VACB per cápita</t>
  </si>
  <si>
    <t>INEGI. Censos Económicos 2014 Y 2019. Conapo. Proyecciones de la Población de México 2005-2050.</t>
  </si>
  <si>
    <t xml:space="preserve">Tasa de Variación Anual del VACB </t>
  </si>
  <si>
    <t>Lograr niveles más elevados de productividad económica mediante la diversificación, la modernización tecnológica y la innovación, entre otras cosas centrándose en los sectores con gran valor añadido y un uso intensivo de la mano de obra</t>
  </si>
  <si>
    <t xml:space="preserve"> VACB por persona ocupada</t>
  </si>
  <si>
    <t>Promover políticas orientadas al desarrollo que apoyen las actividades productivas, la creación de puestos de trabajo decentes, el emprendimiento, la creatividad y la innovación, y fomentar la formalización y el crecimiento de las microempresas y las pequeñas y medianas empresas, incluso mediante el acceso a servicios financieros</t>
  </si>
  <si>
    <t xml:space="preserve">Variación de creación de mipymes </t>
  </si>
  <si>
    <t>INEGI.DENUE</t>
  </si>
  <si>
    <t>De aquí a 2030, lograr el empleo pleno y productivo y el trabajo decente para todas las mujeres y los hombres, incluidos los jóvenes y las personas con discapacidad, así como la igualdad de remuneración por trabajo de igual valor</t>
  </si>
  <si>
    <t>Remuneración media diaria por persona ocupada (Pesos)</t>
  </si>
  <si>
    <t xml:space="preserve">INEGI. Censos Económicos 2014 Y 2019
</t>
  </si>
  <si>
    <t>Tasa de población desocupada (12 años y más)</t>
  </si>
  <si>
    <t>INEGI, Censo Población</t>
  </si>
  <si>
    <t>Tasa de población desocupada femenina (12 años y más)</t>
  </si>
  <si>
    <t>Tasa de población desocupada masculina (12 años y más)</t>
  </si>
  <si>
    <t>De aquí a 2020, reducir considerablemente la proporción de jóvenes que no están empleados y no cursan estudios ni reciben capacitación</t>
  </si>
  <si>
    <t xml:space="preserve">Proporción de jóvenes (entre 12 y 29 años) que no cursan estudios </t>
  </si>
  <si>
    <t xml:space="preserve">Proporción de jóvenes (entre 12 y 29 años) que no están empleados </t>
  </si>
  <si>
    <t>Proteger los derechos laborales y promover un entorno de trabajo seguro y sin riesgos para todos los trabajadores, incluidos los trabajadores migrantes, en particular las mujeres migrantes y las personas con empleos precarios</t>
  </si>
  <si>
    <t xml:space="preserve">Convenios de trabajo fuera de juicio </t>
  </si>
  <si>
    <t>INEGI. Dirección General de Estadísticas Sociodemográficas. Estadísticas sobre relaciones laborales de jurisdicción local. (Anuarios estadísticos)</t>
  </si>
  <si>
    <t>Convenios</t>
  </si>
  <si>
    <t>De aquí a 2030, elaborar y poner en práctica políticas encaminadas a promover un turismo sostenible que cree puestos de trabajo y promueva la cultura y los productos locales</t>
  </si>
  <si>
    <t>Derrama económica por destino turístico generada por el turismo en el estado de Puebla por año</t>
  </si>
  <si>
    <t>DATATUR</t>
  </si>
  <si>
    <t>Millones de pesos</t>
  </si>
  <si>
    <t>Fortalecer la capacidad de las instituciones financieras nacionales para fomentar y ampliar el acceso a los servicios bancarios, financieros y de seguros para todos</t>
  </si>
  <si>
    <t>Número de sucursales de bancos (banca comercial, banca de desarrollo, Socap, Sofipo)  respecto de la población adulta b) Número de cajeros automáticos respecto de la población adulta</t>
  </si>
  <si>
    <t xml:space="preserve">CNBV. Comisión Nacional Bancaria de Valores </t>
  </si>
  <si>
    <t xml:space="preserve"> Número de cajeros automáticos respecto de la población adulta</t>
  </si>
  <si>
    <t xml:space="preserve">Proporción de adultos que tienen una cuenta en un banco </t>
  </si>
  <si>
    <t>8.a.1</t>
  </si>
  <si>
    <t>Aumentar el apoyo a la iniciativa de ayuda para el comercio en los países en desarrollo, en particular los países menos adelantados, incluso mediante el Marco Integrado Mejorado para la Asistencia Técnica a los Países Menos Adelantados en Materia de Comercio</t>
  </si>
  <si>
    <t>Empleo juvenil</t>
  </si>
  <si>
    <t>Objetivos de Desarrollo Sostenible</t>
  </si>
  <si>
    <t>NA</t>
  </si>
  <si>
    <t>38 muncipios</t>
  </si>
  <si>
    <t xml:space="preserve"> 209.5658441
</t>
  </si>
  <si>
    <t xml:space="preserve">192.9795566
</t>
  </si>
  <si>
    <t xml:space="preserve">171.3942949 
</t>
  </si>
  <si>
    <t>Centro Nacional de Prevención de Desastres CENAPRED.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</si>
</sst>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%"/>
    <numFmt numFmtId="165" formatCode="0.0"/>
    <numFmt numFmtId="166" formatCode="_-[$€-2]* #,##0.00_-;\-[$€-2]* #,##0.00_-;_-[$€-2]* &quot;-&quot;??_-"/>
    <numFmt numFmtId="167" formatCode="_-* #,##0_-;\-* #,##0_-;_-* &quot;-&quot;??_-;_-@_-"/>
    <numFmt numFmtId="168" formatCode="_-* #,##0.0_-;\-* #,##0.0_-;_-* &quot;-&quot;??_-;_-@_-"/>
    <numFmt numFmtId="169" formatCode="0.000"/>
  </numFmts>
  <fonts count="26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Adelle Sans"/>
      <family val="3"/>
    </font>
    <font>
      <sz val="12"/>
      <color theme="1"/>
      <name val="Adelle Sans"/>
      <family val="3"/>
    </font>
    <font>
      <sz val="12"/>
      <name val="Adelle Sans"/>
      <family val="3"/>
    </font>
    <font>
      <b/>
      <sz val="14"/>
      <color theme="0"/>
      <name val="Adeelle sans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rgb="FFE5243B"/>
        <bgColor indexed="64"/>
      </patternFill>
    </fill>
    <fill>
      <patternFill patternType="solid">
        <fgColor rgb="FF15496C"/>
        <bgColor indexed="64"/>
      </patternFill>
    </fill>
    <fill>
      <patternFill patternType="solid">
        <fgColor rgb="FF136A9F"/>
        <bgColor indexed="64"/>
      </patternFill>
    </fill>
    <fill>
      <patternFill patternType="solid">
        <fgColor rgb="FF5ABA47"/>
        <bgColor indexed="64"/>
      </patternFill>
    </fill>
    <fill>
      <patternFill patternType="solid">
        <fgColor rgb="FF407F46"/>
        <bgColor indexed="64"/>
      </patternFill>
    </fill>
    <fill>
      <patternFill patternType="solid">
        <fgColor rgb="FFC78D23"/>
        <bgColor indexed="64"/>
      </patternFill>
    </fill>
    <fill>
      <patternFill patternType="solid">
        <fgColor rgb="FFF89D2A"/>
        <bgColor indexed="64"/>
      </patternFill>
    </fill>
    <fill>
      <patternFill patternType="solid">
        <fgColor rgb="FFDE1767"/>
        <bgColor indexed="64"/>
      </patternFill>
    </fill>
    <fill>
      <patternFill patternType="solid">
        <fgColor rgb="FFF36D25"/>
        <bgColor indexed="64"/>
      </patternFill>
    </fill>
    <fill>
      <patternFill patternType="solid">
        <fgColor rgb="FFDFA839"/>
        <bgColor indexed="64"/>
      </patternFill>
    </fill>
    <fill>
      <patternFill patternType="solid">
        <fgColor rgb="FF4BA145"/>
        <bgColor indexed="64"/>
      </patternFill>
    </fill>
    <fill>
      <patternFill patternType="solid">
        <fgColor rgb="FFC7212F"/>
        <bgColor indexed="64"/>
      </patternFill>
    </fill>
    <fill>
      <patternFill patternType="solid">
        <fgColor rgb="FFEF402E"/>
        <bgColor indexed="64"/>
      </patternFill>
    </fill>
    <fill>
      <patternFill patternType="solid">
        <fgColor rgb="FF28BFE6"/>
        <bgColor indexed="64"/>
      </patternFill>
    </fill>
    <fill>
      <patternFill patternType="solid">
        <fgColor rgb="FFFBC412"/>
        <bgColor indexed="64"/>
      </patternFill>
    </fill>
    <fill>
      <patternFill patternType="solid">
        <fgColor rgb="FFA21D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8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15496C"/>
      </left>
      <right style="thin">
        <color rgb="FF15496C"/>
      </right>
      <top/>
      <bottom/>
      <diagonal/>
    </border>
    <border>
      <left style="thin">
        <color rgb="FF15496C"/>
      </left>
      <right/>
      <top/>
      <bottom/>
      <diagonal/>
    </border>
    <border>
      <left/>
      <right style="thin">
        <color rgb="FF15496C"/>
      </right>
      <top/>
      <bottom/>
      <diagonal/>
    </border>
    <border>
      <left style="thin">
        <color rgb="FF15496C"/>
      </left>
      <right style="thin">
        <color rgb="FF15496C"/>
      </right>
      <top style="thin">
        <color rgb="FF15496C"/>
      </top>
      <bottom style="thin">
        <color rgb="FF15496C"/>
      </bottom>
      <diagonal/>
    </border>
    <border>
      <left style="thin">
        <color rgb="FF136A9F"/>
      </left>
      <right style="thin">
        <color rgb="FF136A9F"/>
      </right>
      <top style="thin">
        <color rgb="FF136A9F"/>
      </top>
      <bottom style="thin">
        <color rgb="FF136A9F"/>
      </bottom>
      <diagonal/>
    </border>
    <border>
      <left style="thin">
        <color rgb="FF136A9F"/>
      </left>
      <right/>
      <top style="thin">
        <color rgb="FF136A9F"/>
      </top>
      <bottom style="thin">
        <color rgb="FF136A9F"/>
      </bottom>
      <diagonal/>
    </border>
    <border>
      <left/>
      <right/>
      <top style="thin">
        <color rgb="FF136A9F"/>
      </top>
      <bottom style="thin">
        <color rgb="FF136A9F"/>
      </bottom>
      <diagonal/>
    </border>
    <border>
      <left/>
      <right style="thin">
        <color rgb="FF136A9F"/>
      </right>
      <top style="thin">
        <color rgb="FF136A9F"/>
      </top>
      <bottom style="thin">
        <color rgb="FF136A9F"/>
      </bottom>
      <diagonal/>
    </border>
    <border>
      <left style="thin">
        <color rgb="FF5ABA47"/>
      </left>
      <right style="thin">
        <color rgb="FF5ABA47"/>
      </right>
      <top/>
      <bottom style="thin">
        <color rgb="FF5ABA47"/>
      </bottom>
      <diagonal/>
    </border>
    <border>
      <left style="thin">
        <color rgb="FF5ABA47"/>
      </left>
      <right/>
      <top/>
      <bottom style="thin">
        <color rgb="FF5ABA47"/>
      </bottom>
      <diagonal/>
    </border>
    <border>
      <left/>
      <right/>
      <top/>
      <bottom style="thin">
        <color rgb="FF5ABA47"/>
      </bottom>
      <diagonal/>
    </border>
    <border>
      <left/>
      <right style="thin">
        <color rgb="FF5ABA47"/>
      </right>
      <top/>
      <bottom style="thin">
        <color rgb="FF5ABA47"/>
      </bottom>
      <diagonal/>
    </border>
    <border>
      <left style="thin">
        <color rgb="FF5ABA47"/>
      </left>
      <right style="thin">
        <color rgb="FF5ABA47"/>
      </right>
      <top style="thin">
        <color rgb="FF5ABA47"/>
      </top>
      <bottom/>
      <diagonal/>
    </border>
    <border>
      <left style="thin">
        <color rgb="FF5ABA47"/>
      </left>
      <right style="thin">
        <color rgb="FF5ABA47"/>
      </right>
      <top style="thin">
        <color rgb="FF5ABA47"/>
      </top>
      <bottom style="thin">
        <color rgb="FF5ABA47"/>
      </bottom>
      <diagonal/>
    </border>
    <border>
      <left style="thin">
        <color rgb="FF407F46"/>
      </left>
      <right style="thin">
        <color rgb="FF407F46"/>
      </right>
      <top style="thin">
        <color rgb="FF407F46"/>
      </top>
      <bottom style="thin">
        <color rgb="FF407F46"/>
      </bottom>
      <diagonal/>
    </border>
    <border>
      <left style="thin">
        <color rgb="FF407F46"/>
      </left>
      <right/>
      <top style="thin">
        <color rgb="FF407F46"/>
      </top>
      <bottom style="thin">
        <color rgb="FF407F46"/>
      </bottom>
      <diagonal/>
    </border>
    <border>
      <left/>
      <right/>
      <top style="thin">
        <color rgb="FF407F46"/>
      </top>
      <bottom style="thin">
        <color rgb="FF407F46"/>
      </bottom>
      <diagonal/>
    </border>
    <border>
      <left/>
      <right style="thin">
        <color rgb="FF407F46"/>
      </right>
      <top style="thin">
        <color rgb="FF407F46"/>
      </top>
      <bottom style="thin">
        <color rgb="FF407F46"/>
      </bottom>
      <diagonal/>
    </border>
    <border>
      <left style="thin">
        <color rgb="FFC78D23"/>
      </left>
      <right style="thin">
        <color rgb="FFC78D23"/>
      </right>
      <top style="thin">
        <color rgb="FFC78D23"/>
      </top>
      <bottom style="thin">
        <color rgb="FFC78D23"/>
      </bottom>
      <diagonal/>
    </border>
    <border>
      <left style="thin">
        <color rgb="FFC78D23"/>
      </left>
      <right style="thin">
        <color rgb="FFC78D23"/>
      </right>
      <top/>
      <bottom style="thin">
        <color rgb="FFC78D23"/>
      </bottom>
      <diagonal/>
    </border>
    <border>
      <left style="thin">
        <color rgb="FFC78D23"/>
      </left>
      <right/>
      <top/>
      <bottom style="thin">
        <color rgb="FFC78D23"/>
      </bottom>
      <diagonal/>
    </border>
    <border>
      <left/>
      <right/>
      <top/>
      <bottom style="thin">
        <color rgb="FFC78D23"/>
      </bottom>
      <diagonal/>
    </border>
    <border>
      <left/>
      <right style="thin">
        <color rgb="FFC78D23"/>
      </right>
      <top/>
      <bottom style="thin">
        <color rgb="FFC78D23"/>
      </bottom>
      <diagonal/>
    </border>
    <border>
      <left style="thin">
        <color rgb="FFF89D2A"/>
      </left>
      <right style="thin">
        <color rgb="FFF89D2A"/>
      </right>
      <top/>
      <bottom/>
      <diagonal/>
    </border>
    <border>
      <left style="thin">
        <color rgb="FFF89D2A"/>
      </left>
      <right style="thin">
        <color rgb="FFF89D2A"/>
      </right>
      <top/>
      <bottom style="thin">
        <color rgb="FFF89D2A"/>
      </bottom>
      <diagonal/>
    </border>
    <border>
      <left style="thin">
        <color rgb="FFF89D2A"/>
      </left>
      <right style="thin">
        <color rgb="FFF89D2A"/>
      </right>
      <top style="thin">
        <color rgb="FFF89D2A"/>
      </top>
      <bottom style="thin">
        <color rgb="FFF89D2A"/>
      </bottom>
      <diagonal/>
    </border>
    <border>
      <left style="thin">
        <color rgb="FFF89D2A"/>
      </left>
      <right/>
      <top/>
      <bottom/>
      <diagonal/>
    </border>
    <border>
      <left/>
      <right style="thin">
        <color rgb="FFF89D2A"/>
      </right>
      <top/>
      <bottom/>
      <diagonal/>
    </border>
    <border>
      <left style="thin">
        <color rgb="FFDE1767"/>
      </left>
      <right style="thin">
        <color rgb="FFDE1767"/>
      </right>
      <top style="thin">
        <color rgb="FFDE1767"/>
      </top>
      <bottom style="thin">
        <color rgb="FFDE1767"/>
      </bottom>
      <diagonal/>
    </border>
    <border>
      <left style="thin">
        <color rgb="FFDE1767"/>
      </left>
      <right/>
      <top style="thin">
        <color rgb="FFDE1767"/>
      </top>
      <bottom style="thin">
        <color rgb="FFDE1767"/>
      </bottom>
      <diagonal/>
    </border>
    <border>
      <left/>
      <right/>
      <top style="thin">
        <color rgb="FFDE1767"/>
      </top>
      <bottom style="thin">
        <color rgb="FFDE1767"/>
      </bottom>
      <diagonal/>
    </border>
    <border>
      <left/>
      <right style="thin">
        <color rgb="FFDE1767"/>
      </right>
      <top style="thin">
        <color rgb="FFDE1767"/>
      </top>
      <bottom style="thin">
        <color rgb="FFDE1767"/>
      </bottom>
      <diagonal/>
    </border>
    <border>
      <left style="thin">
        <color rgb="FFF36D25"/>
      </left>
      <right style="thin">
        <color rgb="FFF36D25"/>
      </right>
      <top style="thin">
        <color rgb="FFF36D25"/>
      </top>
      <bottom style="thin">
        <color rgb="FFF36D25"/>
      </bottom>
      <diagonal/>
    </border>
    <border>
      <left style="thin">
        <color rgb="FFF36D25"/>
      </left>
      <right style="thin">
        <color rgb="FFF36D25"/>
      </right>
      <top/>
      <bottom/>
      <diagonal/>
    </border>
    <border>
      <left style="thin">
        <color rgb="FFF36D25"/>
      </left>
      <right/>
      <top/>
      <bottom style="thin">
        <color rgb="FFF36D25"/>
      </bottom>
      <diagonal/>
    </border>
    <border>
      <left/>
      <right/>
      <top/>
      <bottom style="thin">
        <color rgb="FFF36D25"/>
      </bottom>
      <diagonal/>
    </border>
    <border>
      <left/>
      <right style="thin">
        <color rgb="FFF36D25"/>
      </right>
      <top/>
      <bottom style="thin">
        <color rgb="FFF36D25"/>
      </bottom>
      <diagonal/>
    </border>
    <border>
      <left style="thin">
        <color rgb="FFFFC000"/>
      </left>
      <right/>
      <top/>
      <bottom style="thin">
        <color rgb="FFFFC000"/>
      </bottom>
      <diagonal/>
    </border>
    <border>
      <left/>
      <right/>
      <top/>
      <bottom style="thin">
        <color rgb="FFFFC000"/>
      </bottom>
      <diagonal/>
    </border>
    <border>
      <left style="thin">
        <color rgb="FFDFA839"/>
      </left>
      <right style="thin">
        <color rgb="FFDFA839"/>
      </right>
      <top style="thin">
        <color rgb="FFDFA839"/>
      </top>
      <bottom style="thin">
        <color rgb="FFDFA839"/>
      </bottom>
      <diagonal/>
    </border>
    <border>
      <left style="thin">
        <color rgb="FF4BA145"/>
      </left>
      <right/>
      <top/>
      <bottom/>
      <diagonal/>
    </border>
    <border>
      <left style="thin">
        <color rgb="FF4BA145"/>
      </left>
      <right style="thin">
        <color rgb="FF4BA145"/>
      </right>
      <top style="thin">
        <color rgb="FF4BA145"/>
      </top>
      <bottom style="thin">
        <color rgb="FF4BA145"/>
      </bottom>
      <diagonal/>
    </border>
    <border>
      <left style="thin">
        <color rgb="FF4BA145"/>
      </left>
      <right style="thin">
        <color rgb="FF4BA145"/>
      </right>
      <top/>
      <bottom/>
      <diagonal/>
    </border>
    <border>
      <left style="thin">
        <color rgb="FF4BA145"/>
      </left>
      <right style="thin">
        <color rgb="FF4BA145"/>
      </right>
      <top style="thin">
        <color rgb="FF4BA145"/>
      </top>
      <bottom/>
      <diagonal/>
    </border>
    <border>
      <left style="thin">
        <color rgb="FFC7212F"/>
      </left>
      <right/>
      <top/>
      <bottom/>
      <diagonal/>
    </border>
    <border>
      <left style="thin">
        <color rgb="FFC7212F"/>
      </left>
      <right style="thin">
        <color rgb="FFC7212F"/>
      </right>
      <top style="thin">
        <color rgb="FFC7212F"/>
      </top>
      <bottom style="thin">
        <color rgb="FFC7212F"/>
      </bottom>
      <diagonal/>
    </border>
    <border>
      <left style="thin">
        <color rgb="FFC7212F"/>
      </left>
      <right style="thin">
        <color rgb="FFC7212F"/>
      </right>
      <top/>
      <bottom/>
      <diagonal/>
    </border>
    <border>
      <left style="thin">
        <color rgb="FFC7212F"/>
      </left>
      <right style="thin">
        <color rgb="FFC7212F"/>
      </right>
      <top style="thin">
        <color rgb="FFC7212F"/>
      </top>
      <bottom/>
      <diagonal/>
    </border>
    <border>
      <left style="thin">
        <color rgb="FFEF402E"/>
      </left>
      <right/>
      <top/>
      <bottom/>
      <diagonal/>
    </border>
    <border>
      <left style="thin">
        <color rgb="FFEF402E"/>
      </left>
      <right style="thin">
        <color rgb="FFEF402E"/>
      </right>
      <top style="thin">
        <color rgb="FFEF402E"/>
      </top>
      <bottom style="thin">
        <color rgb="FFEF402E"/>
      </bottom>
      <diagonal/>
    </border>
    <border>
      <left style="thin">
        <color rgb="FFEF402E"/>
      </left>
      <right style="thin">
        <color rgb="FFEF402E"/>
      </right>
      <top/>
      <bottom/>
      <diagonal/>
    </border>
    <border>
      <left style="thin">
        <color rgb="FFEF402E"/>
      </left>
      <right style="thin">
        <color rgb="FFEF402E"/>
      </right>
      <top style="thin">
        <color rgb="FFEF402E"/>
      </top>
      <bottom/>
      <diagonal/>
    </border>
    <border>
      <left style="thin">
        <color rgb="FF28BFE6"/>
      </left>
      <right/>
      <top/>
      <bottom/>
      <diagonal/>
    </border>
    <border>
      <left style="thin">
        <color rgb="FF28BFE6"/>
      </left>
      <right style="thin">
        <color rgb="FF28BFE6"/>
      </right>
      <top/>
      <bottom/>
      <diagonal/>
    </border>
    <border>
      <left style="thin">
        <color rgb="FF28BFE6"/>
      </left>
      <right style="thin">
        <color rgb="FF28BFE6"/>
      </right>
      <top style="thin">
        <color rgb="FF28BFE6"/>
      </top>
      <bottom style="thin">
        <color rgb="FF28BFE6"/>
      </bottom>
      <diagonal/>
    </border>
    <border>
      <left style="thin">
        <color rgb="FFFBC412"/>
      </left>
      <right/>
      <top/>
      <bottom/>
      <diagonal/>
    </border>
    <border>
      <left style="thin">
        <color rgb="FFFBC412"/>
      </left>
      <right style="thin">
        <color rgb="FFFBC412"/>
      </right>
      <top/>
      <bottom/>
      <diagonal/>
    </border>
    <border>
      <left style="thin">
        <color rgb="FFFBC412"/>
      </left>
      <right style="thin">
        <color rgb="FFFBC412"/>
      </right>
      <top style="thin">
        <color rgb="FFFBC412"/>
      </top>
      <bottom style="thin">
        <color rgb="FFFBC412"/>
      </bottom>
      <diagonal/>
    </border>
    <border>
      <left style="thin">
        <color rgb="FFA21D44"/>
      </left>
      <right/>
      <top/>
      <bottom/>
      <diagonal/>
    </border>
    <border>
      <left style="thin">
        <color rgb="FFA21D44"/>
      </left>
      <right style="thin">
        <color rgb="FFA21D44"/>
      </right>
      <top style="thin">
        <color rgb="FFA21D44"/>
      </top>
      <bottom style="thin">
        <color rgb="FFA21D44"/>
      </bottom>
      <diagonal/>
    </border>
    <border>
      <left style="thin">
        <color rgb="FFA21D44"/>
      </left>
      <right style="thin">
        <color rgb="FFA21D44"/>
      </right>
      <top/>
      <bottom/>
      <diagonal/>
    </border>
    <border>
      <left style="thin">
        <color rgb="FFA21D44"/>
      </left>
      <right style="thin">
        <color rgb="FFA21D44"/>
      </right>
      <top style="thin">
        <color rgb="FFA21D44"/>
      </top>
      <bottom/>
      <diagonal/>
    </border>
    <border>
      <left style="thin">
        <color rgb="FFE5243B"/>
      </left>
      <right style="thin">
        <color rgb="FFE5243B"/>
      </right>
      <top style="thin">
        <color rgb="FFE5243B"/>
      </top>
      <bottom style="thin">
        <color rgb="FFE5243B"/>
      </bottom>
      <diagonal/>
    </border>
    <border>
      <left style="thin">
        <color rgb="FFDFA839"/>
      </left>
      <right style="thin">
        <color rgb="FFE9A839"/>
      </right>
      <top/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/>
      <diagonal/>
    </border>
    <border>
      <left style="thin">
        <color rgb="FF5ABA47"/>
      </left>
      <right style="thin">
        <color rgb="FF5ABA47"/>
      </right>
      <top/>
      <bottom/>
      <diagonal/>
    </border>
    <border>
      <left style="thin">
        <color rgb="FF407F46"/>
      </left>
      <right style="thin">
        <color rgb="FF407F46"/>
      </right>
      <top style="thin">
        <color rgb="FF407F4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A21D44"/>
      </left>
      <right/>
      <top style="thin">
        <color rgb="FFA21D44"/>
      </top>
      <bottom style="thin">
        <color rgb="FFA21D44"/>
      </bottom>
      <diagonal/>
    </border>
    <border>
      <left/>
      <right style="thin">
        <color rgb="FFA21D44"/>
      </right>
      <top style="thin">
        <color rgb="FFA21D44"/>
      </top>
      <bottom style="thin">
        <color rgb="FFA21D44"/>
      </bottom>
      <diagonal/>
    </border>
    <border>
      <left style="thin">
        <color rgb="FFA21D44"/>
      </left>
      <right style="thin">
        <color rgb="FFA21D44"/>
      </right>
      <top/>
      <bottom style="thin">
        <color rgb="FFA21D44"/>
      </bottom>
      <diagonal/>
    </border>
  </borders>
  <cellStyleXfs count="58">
    <xf numFmtId="0" fontId="0" fillId="0" borderId="0"/>
    <xf numFmtId="0" fontId="1" fillId="0" borderId="0" applyNumberForma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6" borderId="0" applyNumberFormat="0" applyBorder="0" applyAlignment="0" applyProtection="0"/>
    <xf numFmtId="0" fontId="11" fillId="20" borderId="0" applyNumberFormat="0" applyBorder="0" applyAlignment="0" applyProtection="0"/>
    <xf numFmtId="0" fontId="12" fillId="37" borderId="72" applyNumberFormat="0" applyAlignment="0" applyProtection="0"/>
    <xf numFmtId="0" fontId="13" fillId="38" borderId="73" applyNumberFormat="0" applyAlignment="0" applyProtection="0"/>
    <xf numFmtId="166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6" fillId="0" borderId="74" applyNumberFormat="0" applyFill="0" applyAlignment="0" applyProtection="0"/>
    <xf numFmtId="0" fontId="17" fillId="0" borderId="75" applyNumberFormat="0" applyFill="0" applyAlignment="0" applyProtection="0"/>
    <xf numFmtId="0" fontId="18" fillId="0" borderId="76" applyNumberFormat="0" applyFill="0" applyAlignment="0" applyProtection="0"/>
    <xf numFmtId="0" fontId="18" fillId="0" borderId="0" applyNumberFormat="0" applyFill="0" applyBorder="0" applyAlignment="0" applyProtection="0"/>
    <xf numFmtId="0" fontId="19" fillId="24" borderId="72" applyNumberFormat="0" applyAlignment="0" applyProtection="0"/>
    <xf numFmtId="0" fontId="20" fillId="0" borderId="77" applyNumberFormat="0" applyFill="0" applyAlignment="0" applyProtection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21" fillId="0" borderId="0"/>
    <xf numFmtId="0" fontId="8" fillId="39" borderId="78" applyNumberFormat="0" applyFont="0" applyAlignment="0" applyProtection="0"/>
    <xf numFmtId="0" fontId="22" fillId="37" borderId="79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8" fillId="0" borderId="0"/>
  </cellStyleXfs>
  <cellXfs count="210">
    <xf numFmtId="0" fontId="0" fillId="0" borderId="0" xfId="0"/>
    <xf numFmtId="0" fontId="0" fillId="0" borderId="2" xfId="0" applyBorder="1" applyAlignment="1">
      <alignment horizontal="center"/>
    </xf>
    <xf numFmtId="0" fontId="2" fillId="0" borderId="1" xfId="1" applyFont="1" applyFill="1" applyBorder="1"/>
    <xf numFmtId="0" fontId="2" fillId="0" borderId="1" xfId="1" applyFont="1" applyFill="1" applyBorder="1" applyAlignment="1">
      <alignment wrapText="1"/>
    </xf>
    <xf numFmtId="0" fontId="2" fillId="0" borderId="3" xfId="1" applyFont="1" applyFill="1" applyBorder="1"/>
    <xf numFmtId="0" fontId="3" fillId="2" borderId="0" xfId="0" applyFont="1" applyFill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/>
    </xf>
    <xf numFmtId="0" fontId="3" fillId="9" borderId="32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6" xfId="0" applyFont="1" applyBorder="1" applyAlignment="1">
      <alignment vertical="center" wrapText="1"/>
    </xf>
    <xf numFmtId="0" fontId="3" fillId="10" borderId="37" xfId="0" applyFont="1" applyFill="1" applyBorder="1" applyAlignment="1">
      <alignment horizontal="center" vertical="center" wrapText="1"/>
    </xf>
    <xf numFmtId="0" fontId="3" fillId="11" borderId="0" xfId="0" applyFont="1" applyFill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3" fillId="12" borderId="46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3" fillId="13" borderId="50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 wrapText="1"/>
    </xf>
    <xf numFmtId="0" fontId="3" fillId="14" borderId="54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53" xfId="0" applyFont="1" applyBorder="1" applyAlignment="1">
      <alignment vertical="center" wrapText="1"/>
    </xf>
    <xf numFmtId="0" fontId="3" fillId="15" borderId="57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vertical="center" wrapText="1"/>
    </xf>
    <xf numFmtId="0" fontId="4" fillId="0" borderId="58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center" vertical="center" wrapText="1"/>
    </xf>
    <xf numFmtId="0" fontId="6" fillId="16" borderId="60" xfId="0" applyFont="1" applyFill="1" applyBorder="1" applyAlignment="1">
      <alignment horizontal="center" vertical="center" wrapText="1"/>
    </xf>
    <xf numFmtId="0" fontId="4" fillId="0" borderId="61" xfId="0" applyFont="1" applyBorder="1" applyAlignment="1">
      <alignment vertical="center" wrapText="1"/>
    </xf>
    <xf numFmtId="0" fontId="4" fillId="0" borderId="61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/>
    </xf>
    <xf numFmtId="0" fontId="4" fillId="0" borderId="61" xfId="0" applyFont="1" applyBorder="1" applyAlignment="1">
      <alignment horizontal="center" vertical="center" wrapText="1"/>
    </xf>
    <xf numFmtId="0" fontId="3" fillId="17" borderId="64" xfId="0" applyFont="1" applyFill="1" applyBorder="1" applyAlignment="1">
      <alignment horizontal="center" vertical="center" wrapText="1"/>
    </xf>
    <xf numFmtId="0" fontId="5" fillId="0" borderId="63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center" vertical="center" wrapText="1"/>
    </xf>
    <xf numFmtId="0" fontId="0" fillId="18" borderId="0" xfId="0" applyFill="1"/>
    <xf numFmtId="0" fontId="4" fillId="0" borderId="66" xfId="0" applyFont="1" applyBorder="1" applyAlignment="1">
      <alignment horizontal="center" vertical="center" wrapText="1"/>
    </xf>
    <xf numFmtId="0" fontId="4" fillId="0" borderId="66" xfId="0" applyFont="1" applyBorder="1" applyAlignment="1">
      <alignment vertical="center" wrapText="1"/>
    </xf>
    <xf numFmtId="0" fontId="4" fillId="0" borderId="66" xfId="0" applyFont="1" applyBorder="1" applyAlignment="1">
      <alignment horizontal="left" vertical="center" wrapText="1"/>
    </xf>
    <xf numFmtId="0" fontId="0" fillId="0" borderId="66" xfId="0" applyBorder="1"/>
    <xf numFmtId="0" fontId="4" fillId="0" borderId="43" xfId="0" applyFont="1" applyBorder="1" applyAlignment="1">
      <alignment horizontal="center" vertical="center"/>
    </xf>
    <xf numFmtId="0" fontId="3" fillId="11" borderId="67" xfId="0" applyFont="1" applyFill="1" applyBorder="1" applyAlignment="1">
      <alignment horizontal="center" vertical="center" wrapText="1"/>
    </xf>
    <xf numFmtId="0" fontId="3" fillId="11" borderId="68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vertical="center" wrapText="1"/>
    </xf>
    <xf numFmtId="0" fontId="3" fillId="12" borderId="47" xfId="0" applyFont="1" applyFill="1" applyBorder="1" applyAlignment="1">
      <alignment horizontal="center" vertical="center" wrapText="1"/>
    </xf>
    <xf numFmtId="0" fontId="0" fillId="0" borderId="45" xfId="0" applyBorder="1"/>
    <xf numFmtId="0" fontId="4" fillId="0" borderId="45" xfId="0" applyFont="1" applyBorder="1" applyAlignment="1">
      <alignment vertical="center" wrapText="1"/>
    </xf>
    <xf numFmtId="0" fontId="3" fillId="13" borderId="51" xfId="0" applyFont="1" applyFill="1" applyBorder="1" applyAlignment="1">
      <alignment horizontal="center" vertical="center" wrapText="1"/>
    </xf>
    <xf numFmtId="0" fontId="3" fillId="14" borderId="55" xfId="0" applyFont="1" applyFill="1" applyBorder="1" applyAlignment="1">
      <alignment horizontal="center" vertical="center" wrapText="1"/>
    </xf>
    <xf numFmtId="0" fontId="0" fillId="0" borderId="53" xfId="0" applyBorder="1"/>
    <xf numFmtId="0" fontId="0" fillId="0" borderId="58" xfId="0" applyBorder="1"/>
    <xf numFmtId="0" fontId="3" fillId="17" borderId="65" xfId="0" applyFont="1" applyFill="1" applyBorder="1" applyAlignment="1">
      <alignment horizontal="center" vertical="center" wrapText="1"/>
    </xf>
    <xf numFmtId="0" fontId="5" fillId="0" borderId="63" xfId="0" applyFont="1" applyBorder="1" applyAlignment="1">
      <alignment vertical="center" wrapText="1"/>
    </xf>
    <xf numFmtId="0" fontId="4" fillId="0" borderId="63" xfId="0" applyFont="1" applyBorder="1" applyAlignment="1">
      <alignment horizontal="center" vertical="center"/>
    </xf>
    <xf numFmtId="2" fontId="4" fillId="0" borderId="63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0" fillId="0" borderId="43" xfId="2" applyNumberFormat="1" applyFont="1" applyFill="1" applyBorder="1"/>
    <xf numFmtId="164" fontId="0" fillId="0" borderId="45" xfId="2" applyNumberFormat="1" applyFont="1" applyBorder="1"/>
    <xf numFmtId="164" fontId="0" fillId="0" borderId="45" xfId="2" applyNumberFormat="1" applyFont="1" applyFill="1" applyBorder="1"/>
    <xf numFmtId="0" fontId="0" fillId="0" borderId="49" xfId="0" applyBorder="1"/>
    <xf numFmtId="164" fontId="0" fillId="0" borderId="49" xfId="2" applyNumberFormat="1" applyFont="1" applyFill="1" applyBorder="1"/>
    <xf numFmtId="164" fontId="0" fillId="0" borderId="58" xfId="2" applyNumberFormat="1" applyFont="1" applyBorder="1"/>
    <xf numFmtId="164" fontId="0" fillId="0" borderId="61" xfId="2" applyNumberFormat="1" applyFont="1" applyBorder="1"/>
    <xf numFmtId="0" fontId="0" fillId="0" borderId="63" xfId="0" applyBorder="1"/>
    <xf numFmtId="164" fontId="0" fillId="0" borderId="63" xfId="2" applyNumberFormat="1" applyFont="1" applyFill="1" applyBorder="1"/>
    <xf numFmtId="164" fontId="4" fillId="0" borderId="36" xfId="2" applyNumberFormat="1" applyFont="1" applyFill="1" applyBorder="1" applyAlignment="1">
      <alignment vertical="center" wrapText="1"/>
    </xf>
    <xf numFmtId="164" fontId="4" fillId="0" borderId="32" xfId="2" applyNumberFormat="1" applyFont="1" applyFill="1" applyBorder="1" applyAlignment="1">
      <alignment vertical="center" wrapText="1"/>
    </xf>
    <xf numFmtId="164" fontId="4" fillId="0" borderId="29" xfId="2" applyNumberFormat="1" applyFont="1" applyFill="1" applyBorder="1" applyAlignment="1">
      <alignment vertical="center" wrapText="1"/>
    </xf>
    <xf numFmtId="164" fontId="4" fillId="0" borderId="22" xfId="2" applyNumberFormat="1" applyFont="1" applyFill="1" applyBorder="1" applyAlignment="1">
      <alignment horizontal="left" vertical="center" wrapText="1"/>
    </xf>
    <xf numFmtId="164" fontId="4" fillId="0" borderId="7" xfId="2" applyNumberFormat="1" applyFont="1" applyBorder="1" applyAlignment="1">
      <alignment horizontal="left" vertical="center" wrapText="1"/>
    </xf>
    <xf numFmtId="0" fontId="3" fillId="5" borderId="69" xfId="0" applyFont="1" applyFill="1" applyBorder="1" applyAlignment="1">
      <alignment horizontal="center" vertical="center" wrapText="1"/>
    </xf>
    <xf numFmtId="164" fontId="4" fillId="0" borderId="17" xfId="2" applyNumberFormat="1" applyFont="1" applyBorder="1" applyAlignment="1">
      <alignment horizontal="left" vertical="center" wrapText="1"/>
    </xf>
    <xf numFmtId="0" fontId="3" fillId="6" borderId="70" xfId="0" applyFont="1" applyFill="1" applyBorder="1" applyAlignment="1">
      <alignment horizontal="center" vertical="center" wrapText="1"/>
    </xf>
    <xf numFmtId="0" fontId="0" fillId="0" borderId="66" xfId="0" applyBorder="1" applyAlignment="1">
      <alignment wrapText="1"/>
    </xf>
    <xf numFmtId="10" fontId="0" fillId="0" borderId="43" xfId="2" applyNumberFormat="1" applyFont="1" applyFill="1" applyBorder="1"/>
    <xf numFmtId="9" fontId="0" fillId="0" borderId="45" xfId="2" applyFont="1" applyBorder="1"/>
    <xf numFmtId="10" fontId="0" fillId="0" borderId="45" xfId="2" applyNumberFormat="1" applyFont="1" applyBorder="1"/>
    <xf numFmtId="2" fontId="0" fillId="0" borderId="53" xfId="0" applyNumberFormat="1" applyBorder="1"/>
    <xf numFmtId="164" fontId="0" fillId="0" borderId="53" xfId="2" applyNumberFormat="1" applyFont="1" applyBorder="1"/>
    <xf numFmtId="167" fontId="0" fillId="0" borderId="63" xfId="3" applyNumberFormat="1" applyFont="1" applyFill="1" applyBorder="1"/>
    <xf numFmtId="10" fontId="4" fillId="0" borderId="7" xfId="2" applyNumberFormat="1" applyFont="1" applyBorder="1" applyAlignment="1">
      <alignment horizontal="left" vertical="center" wrapText="1"/>
    </xf>
    <xf numFmtId="2" fontId="0" fillId="0" borderId="49" xfId="3" applyNumberFormat="1" applyFont="1" applyFill="1" applyBorder="1"/>
    <xf numFmtId="2" fontId="0" fillId="0" borderId="49" xfId="0" applyNumberFormat="1" applyBorder="1"/>
    <xf numFmtId="43" fontId="4" fillId="0" borderId="22" xfId="3" applyFont="1" applyFill="1" applyBorder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165" fontId="0" fillId="0" borderId="4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9" xfId="0" applyBorder="1" applyAlignment="1">
      <alignment vertical="center"/>
    </xf>
    <xf numFmtId="10" fontId="0" fillId="0" borderId="61" xfId="2" applyNumberFormat="1" applyFont="1" applyFill="1" applyBorder="1"/>
    <xf numFmtId="164" fontId="0" fillId="0" borderId="0" xfId="2" applyNumberFormat="1" applyFont="1"/>
    <xf numFmtId="164" fontId="0" fillId="0" borderId="36" xfId="2" applyNumberFormat="1" applyFont="1" applyFill="1" applyBorder="1" applyAlignment="1">
      <alignment vertical="center"/>
    </xf>
    <xf numFmtId="43" fontId="4" fillId="0" borderId="29" xfId="3" applyFont="1" applyFill="1" applyBorder="1" applyAlignment="1">
      <alignment vertical="center" wrapText="1"/>
    </xf>
    <xf numFmtId="164" fontId="4" fillId="0" borderId="7" xfId="2" applyNumberFormat="1" applyFont="1" applyBorder="1" applyAlignment="1">
      <alignment horizontal="center" vertical="center" wrapText="1"/>
    </xf>
    <xf numFmtId="168" fontId="4" fillId="0" borderId="7" xfId="3" applyNumberFormat="1" applyFont="1" applyBorder="1" applyAlignment="1">
      <alignment horizontal="left" vertical="center" wrapText="1"/>
    </xf>
    <xf numFmtId="164" fontId="0" fillId="0" borderId="66" xfId="2" applyNumberFormat="1" applyFont="1" applyFill="1" applyBorder="1"/>
    <xf numFmtId="165" fontId="0" fillId="0" borderId="66" xfId="0" applyNumberFormat="1" applyBorder="1"/>
    <xf numFmtId="0" fontId="5" fillId="0" borderId="66" xfId="0" applyFont="1" applyBorder="1" applyAlignment="1">
      <alignment horizontal="left" vertical="center" wrapText="1"/>
    </xf>
    <xf numFmtId="2" fontId="0" fillId="0" borderId="45" xfId="0" applyNumberFormat="1" applyBorder="1" applyAlignment="1">
      <alignment horizontal="center" vertical="center"/>
    </xf>
    <xf numFmtId="167" fontId="0" fillId="0" borderId="49" xfId="3" applyNumberFormat="1" applyFont="1" applyFill="1" applyBorder="1" applyAlignment="1">
      <alignment vertical="center"/>
    </xf>
    <xf numFmtId="9" fontId="0" fillId="0" borderId="63" xfId="2" applyFont="1" applyFill="1" applyBorder="1"/>
    <xf numFmtId="10" fontId="0" fillId="0" borderId="63" xfId="2" applyNumberFormat="1" applyFont="1" applyFill="1" applyBorder="1"/>
    <xf numFmtId="43" fontId="4" fillId="0" borderId="22" xfId="3" applyFont="1" applyFill="1" applyBorder="1" applyAlignment="1">
      <alignment horizontal="left" vertical="center"/>
    </xf>
    <xf numFmtId="165" fontId="0" fillId="0" borderId="53" xfId="0" applyNumberFormat="1" applyBorder="1"/>
    <xf numFmtId="0" fontId="4" fillId="40" borderId="43" xfId="0" applyFont="1" applyFill="1" applyBorder="1" applyAlignment="1">
      <alignment horizontal="center" vertical="center"/>
    </xf>
    <xf numFmtId="0" fontId="4" fillId="40" borderId="43" xfId="0" applyFont="1" applyFill="1" applyBorder="1" applyAlignment="1">
      <alignment vertical="center" wrapText="1"/>
    </xf>
    <xf numFmtId="0" fontId="4" fillId="40" borderId="43" xfId="0" applyFont="1" applyFill="1" applyBorder="1" applyAlignment="1">
      <alignment horizontal="left" vertical="center" wrapText="1"/>
    </xf>
    <xf numFmtId="0" fontId="0" fillId="40" borderId="43" xfId="0" applyFill="1" applyBorder="1" applyAlignment="1">
      <alignment horizontal="center" vertical="center"/>
    </xf>
    <xf numFmtId="165" fontId="0" fillId="40" borderId="43" xfId="0" applyNumberForma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left" vertical="center" wrapText="1"/>
    </xf>
    <xf numFmtId="165" fontId="0" fillId="0" borderId="45" xfId="0" applyNumberFormat="1" applyBorder="1"/>
    <xf numFmtId="167" fontId="0" fillId="0" borderId="53" xfId="3" applyNumberFormat="1" applyFont="1" applyFill="1" applyBorder="1"/>
    <xf numFmtId="43" fontId="0" fillId="0" borderId="80" xfId="3" applyFont="1" applyFill="1" applyBorder="1"/>
    <xf numFmtId="0" fontId="0" fillId="0" borderId="71" xfId="0" applyBorder="1"/>
    <xf numFmtId="0" fontId="0" fillId="0" borderId="81" xfId="0" applyBorder="1"/>
    <xf numFmtId="168" fontId="0" fillId="0" borderId="63" xfId="3" applyNumberFormat="1" applyFont="1" applyFill="1" applyBorder="1"/>
    <xf numFmtId="0" fontId="0" fillId="0" borderId="82" xfId="0" applyBorder="1"/>
    <xf numFmtId="3" fontId="4" fillId="0" borderId="29" xfId="0" applyNumberFormat="1" applyFont="1" applyBorder="1" applyAlignment="1">
      <alignment vertical="center" wrapText="1"/>
    </xf>
    <xf numFmtId="167" fontId="4" fillId="0" borderId="17" xfId="3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right" vertical="center" wrapText="1"/>
    </xf>
    <xf numFmtId="165" fontId="4" fillId="0" borderId="7" xfId="0" applyNumberFormat="1" applyFont="1" applyBorder="1" applyAlignment="1">
      <alignment horizontal="right" vertical="center" wrapText="1"/>
    </xf>
    <xf numFmtId="2" fontId="4" fillId="0" borderId="7" xfId="0" applyNumberFormat="1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/>
    <xf numFmtId="169" fontId="4" fillId="0" borderId="7" xfId="0" applyNumberFormat="1" applyFont="1" applyBorder="1" applyAlignment="1">
      <alignment horizontal="left" vertical="center" wrapText="1"/>
    </xf>
    <xf numFmtId="2" fontId="4" fillId="0" borderId="7" xfId="0" applyNumberFormat="1" applyFont="1" applyBorder="1" applyAlignment="1">
      <alignment horizontal="left" vertical="center" wrapText="1"/>
    </xf>
    <xf numFmtId="0" fontId="5" fillId="0" borderId="63" xfId="0" applyFont="1" applyFill="1" applyBorder="1" applyAlignment="1">
      <alignment horizontal="left" vertical="center" wrapText="1"/>
    </xf>
    <xf numFmtId="2" fontId="0" fillId="0" borderId="63" xfId="0" applyNumberFormat="1" applyFill="1" applyBorder="1"/>
    <xf numFmtId="0" fontId="0" fillId="0" borderId="63" xfId="0" applyFill="1" applyBorder="1"/>
    <xf numFmtId="0" fontId="4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0" fillId="0" borderId="36" xfId="0" applyFill="1" applyBorder="1"/>
    <xf numFmtId="0" fontId="0" fillId="0" borderId="0" xfId="0" applyFill="1"/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11" borderId="41" xfId="0" applyFont="1" applyFill="1" applyBorder="1" applyAlignment="1">
      <alignment horizontal="center" vertical="center" wrapText="1"/>
    </xf>
    <xf numFmtId="0" fontId="3" fillId="11" borderId="42" xfId="0" applyFont="1" applyFill="1" applyBorder="1" applyAlignment="1">
      <alignment horizontal="center" vertical="center" wrapText="1"/>
    </xf>
    <xf numFmtId="0" fontId="3" fillId="12" borderId="44" xfId="0" applyFont="1" applyFill="1" applyBorder="1" applyAlignment="1">
      <alignment horizontal="center" vertical="center" wrapText="1"/>
    </xf>
    <xf numFmtId="0" fontId="3" fillId="12" borderId="0" xfId="0" applyFont="1" applyFill="1" applyAlignment="1">
      <alignment horizontal="center" vertical="center" wrapText="1"/>
    </xf>
    <xf numFmtId="0" fontId="3" fillId="13" borderId="48" xfId="0" applyFont="1" applyFill="1" applyBorder="1" applyAlignment="1">
      <alignment horizontal="center" vertical="center" wrapText="1"/>
    </xf>
    <xf numFmtId="0" fontId="3" fillId="13" borderId="0" xfId="0" applyFont="1" applyFill="1" applyAlignment="1">
      <alignment horizontal="center" vertical="center" wrapText="1"/>
    </xf>
    <xf numFmtId="0" fontId="3" fillId="14" borderId="52" xfId="0" applyFont="1" applyFill="1" applyBorder="1" applyAlignment="1">
      <alignment horizontal="center" vertical="center" wrapText="1"/>
    </xf>
    <xf numFmtId="0" fontId="3" fillId="14" borderId="0" xfId="0" applyFont="1" applyFill="1" applyAlignment="1">
      <alignment horizontal="center" vertical="center" wrapText="1"/>
    </xf>
    <xf numFmtId="0" fontId="3" fillId="15" borderId="56" xfId="0" applyFont="1" applyFill="1" applyBorder="1" applyAlignment="1">
      <alignment horizontal="center" vertical="center" wrapText="1"/>
    </xf>
    <xf numFmtId="0" fontId="3" fillId="15" borderId="0" xfId="0" applyFont="1" applyFill="1" applyAlignment="1">
      <alignment horizontal="center" vertical="center" wrapText="1"/>
    </xf>
    <xf numFmtId="0" fontId="6" fillId="16" borderId="59" xfId="0" applyFont="1" applyFill="1" applyBorder="1" applyAlignment="1">
      <alignment horizontal="center" vertical="center" wrapText="1"/>
    </xf>
    <xf numFmtId="0" fontId="6" fillId="16" borderId="0" xfId="0" applyFont="1" applyFill="1" applyAlignment="1">
      <alignment horizontal="center" vertical="center" wrapText="1"/>
    </xf>
    <xf numFmtId="0" fontId="3" fillId="17" borderId="62" xfId="0" applyFont="1" applyFill="1" applyBorder="1" applyAlignment="1">
      <alignment horizontal="center" vertical="center" wrapText="1"/>
    </xf>
    <xf numFmtId="0" fontId="3" fillId="17" borderId="0" xfId="0" applyFont="1" applyFill="1" applyAlignment="1">
      <alignment horizontal="center" vertical="center" wrapText="1"/>
    </xf>
    <xf numFmtId="0" fontId="3" fillId="10" borderId="38" xfId="0" applyFont="1" applyFill="1" applyBorder="1" applyAlignment="1">
      <alignment horizontal="center" vertical="center" wrapText="1"/>
    </xf>
    <xf numFmtId="0" fontId="3" fillId="10" borderId="39" xfId="0" applyFont="1" applyFill="1" applyBorder="1" applyAlignment="1">
      <alignment horizontal="center" vertical="center" wrapText="1"/>
    </xf>
    <xf numFmtId="0" fontId="3" fillId="10" borderId="40" xfId="0" applyFont="1" applyFill="1" applyBorder="1" applyAlignment="1">
      <alignment horizontal="center" vertical="center" wrapText="1"/>
    </xf>
    <xf numFmtId="0" fontId="3" fillId="9" borderId="33" xfId="0" applyFont="1" applyFill="1" applyBorder="1" applyAlignment="1">
      <alignment horizontal="center" vertical="center" wrapText="1"/>
    </xf>
    <xf numFmtId="0" fontId="3" fillId="9" borderId="34" xfId="0" applyFont="1" applyFill="1" applyBorder="1" applyAlignment="1">
      <alignment horizontal="center" vertical="center" wrapText="1"/>
    </xf>
    <xf numFmtId="0" fontId="3" fillId="9" borderId="35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58">
    <cellStyle name="20% - Accent1" xfId="5" xr:uid="{40D53151-519F-4C62-8ACF-1C28CFCE09A6}"/>
    <cellStyle name="20% - Accent2" xfId="6" xr:uid="{99AB88B4-E976-4896-970A-8CF954A0F73F}"/>
    <cellStyle name="20% - Accent3" xfId="7" xr:uid="{A60C5C06-E3A0-4DB4-85F4-8CA5A08A9854}"/>
    <cellStyle name="20% - Accent4" xfId="8" xr:uid="{ADBDE192-C6C3-45C6-B9FD-588547A16C65}"/>
    <cellStyle name="20% - Accent5" xfId="9" xr:uid="{E5DEE372-C68F-4C41-9B13-398576AE5949}"/>
    <cellStyle name="20% - Accent6" xfId="10" xr:uid="{688F5466-5590-4BC3-B0FC-25498D57FFB7}"/>
    <cellStyle name="40% - Accent1" xfId="11" xr:uid="{85B751E5-A687-4379-B2C4-29805387F73A}"/>
    <cellStyle name="40% - Accent2" xfId="12" xr:uid="{8791DDA2-0AD4-4B8E-9505-7E0309EEF9BA}"/>
    <cellStyle name="40% - Accent3" xfId="13" xr:uid="{7759753E-65C0-45B8-B60B-6D58AB5218F9}"/>
    <cellStyle name="40% - Accent4" xfId="14" xr:uid="{22F35D81-8B32-4071-A424-F44FBF321BC6}"/>
    <cellStyle name="40% - Accent5" xfId="15" xr:uid="{5B8AC047-3C8D-44BC-A06B-DE09B611A498}"/>
    <cellStyle name="40% - Accent6" xfId="16" xr:uid="{6E4D8B7D-FB10-49E9-844F-E61A1300E9BE}"/>
    <cellStyle name="60% - Accent1" xfId="17" xr:uid="{5094E07A-A19D-41E9-BC81-0C1451B8DD53}"/>
    <cellStyle name="60% - Accent2" xfId="18" xr:uid="{3252A875-936F-49F4-A39B-D63D0DEC91FC}"/>
    <cellStyle name="60% - Accent3" xfId="19" xr:uid="{59FE3247-93D1-41B7-A8F9-0E81FAD3B347}"/>
    <cellStyle name="60% - Accent4" xfId="20" xr:uid="{13D504C4-3EA7-432D-B720-15AAE81D2989}"/>
    <cellStyle name="60% - Accent5" xfId="21" xr:uid="{87990E0A-1A57-43BE-92E8-868A7B796B74}"/>
    <cellStyle name="60% - Accent6" xfId="22" xr:uid="{0047D488-2B27-429A-BB7E-2CAF2EF9B872}"/>
    <cellStyle name="Accent1" xfId="23" xr:uid="{596A825C-541E-4999-BAF7-54A82BB57ADD}"/>
    <cellStyle name="Accent2" xfId="24" xr:uid="{0A94A365-3FC5-44C0-9863-263EBA196D8B}"/>
    <cellStyle name="Accent3" xfId="25" xr:uid="{928BDB6A-6E0F-4BE2-AA83-B62D791CF894}"/>
    <cellStyle name="Accent4" xfId="26" xr:uid="{52592CC5-F3B9-4028-87C0-71B0E582CDFE}"/>
    <cellStyle name="Accent5" xfId="27" xr:uid="{63DB9AA4-C505-48FA-9731-37342CC42D03}"/>
    <cellStyle name="Accent6" xfId="28" xr:uid="{62CFBEC1-E029-47D3-A01D-0440FB7F1308}"/>
    <cellStyle name="Bad" xfId="29" xr:uid="{6131E863-4286-4564-BB77-5DA4E61715E2}"/>
    <cellStyle name="Calculation" xfId="30" xr:uid="{A724B2B8-5D4A-48AB-A08C-FB8DEAFC6587}"/>
    <cellStyle name="Check Cell" xfId="31" xr:uid="{3ED62E48-E1F4-402E-9AE8-0F186AF7C3C2}"/>
    <cellStyle name="Euro" xfId="32" xr:uid="{C8E6729B-BF39-4D36-8696-ED741F742B69}"/>
    <cellStyle name="Explanatory Text" xfId="33" xr:uid="{397C7816-409C-4063-BA48-6BDCD2882ABD}"/>
    <cellStyle name="Good" xfId="34" xr:uid="{E8838C4D-2127-42F5-9D84-E14B4024452D}"/>
    <cellStyle name="Heading 1" xfId="35" xr:uid="{562E9CC5-65BB-4416-8518-C8CDC14D417B}"/>
    <cellStyle name="Heading 2" xfId="36" xr:uid="{48EB98A8-A8B6-4F9E-96E4-BFE789160101}"/>
    <cellStyle name="Heading 3" xfId="37" xr:uid="{72162F69-FBA6-4C6A-AF11-F8E5952C2BB6}"/>
    <cellStyle name="Heading 4" xfId="38" xr:uid="{8A98BF92-06BF-4C18-8A51-3BB50BCEE37C}"/>
    <cellStyle name="Hipervínculo" xfId="1" builtinId="8"/>
    <cellStyle name="Input" xfId="39" xr:uid="{75D2FB3D-93C5-4CC4-9947-2A76E51DC13D}"/>
    <cellStyle name="Linked Cell" xfId="40" xr:uid="{BB7A41AB-013B-4426-9796-FF32CDE98C6C}"/>
    <cellStyle name="Millares" xfId="3" builtinId="3"/>
    <cellStyle name="Millares 2" xfId="41" xr:uid="{FEA7FF40-008E-4686-ABB2-D3C46DCA5DE5}"/>
    <cellStyle name="Normal" xfId="0" builtinId="0"/>
    <cellStyle name="Normal 11 2" xfId="57" xr:uid="{B164933A-28AD-4CEE-99DC-C2EA94C9AACB}"/>
    <cellStyle name="Normal 2" xfId="4" xr:uid="{676B39B3-2017-4BAE-85A0-9106D09848DF}"/>
    <cellStyle name="Normal 2 2" xfId="42" xr:uid="{0009FD6D-27D1-47ED-B435-E3089814714E}"/>
    <cellStyle name="Normal 2 2 2" xfId="43" xr:uid="{2AC251A9-CE38-4BC4-87CA-EDEDEBB21AF0}"/>
    <cellStyle name="Normal 2 3" xfId="44" xr:uid="{3267E9A9-8B07-4978-9949-1C3FDAD6BE8C}"/>
    <cellStyle name="Normal 3" xfId="45" xr:uid="{97BF0CDC-4AEE-43F6-8FC6-F2104EBC350E}"/>
    <cellStyle name="Normal 4" xfId="46" xr:uid="{24A97D15-50E4-4240-9277-D844D80E75F0}"/>
    <cellStyle name="Normal 5" xfId="47" xr:uid="{9EC189A1-2FAE-4FB2-B7B8-4080683E8A8C}"/>
    <cellStyle name="Normal 5 2" xfId="48" xr:uid="{A49F60DA-5D57-431C-ADBD-21171E5182B1}"/>
    <cellStyle name="Normal 6" xfId="49" xr:uid="{31E6B862-F25A-4CA0-B9F6-B132A107FE69}"/>
    <cellStyle name="Normal 7" xfId="56" xr:uid="{44FC3236-F251-401F-95E5-F70771D9C1D3}"/>
    <cellStyle name="Note" xfId="50" xr:uid="{882C30DB-A298-49AC-99BF-5C5CEFB169D4}"/>
    <cellStyle name="Output" xfId="51" xr:uid="{227690DF-81A9-4383-BCA7-A4A212D6D695}"/>
    <cellStyle name="Porcentaje" xfId="2" builtinId="5"/>
    <cellStyle name="Porcentual 2" xfId="52" xr:uid="{58118BA5-6FDD-4D6D-A8B9-67A7A55AD676}"/>
    <cellStyle name="Porcentual 2 2" xfId="53" xr:uid="{AC73C7AD-8C26-4A04-AF55-0F875FA2B53B}"/>
    <cellStyle name="Title" xfId="54" xr:uid="{2D9FF547-74E2-4EE6-BD6E-8F89299B1FB1}"/>
    <cellStyle name="Warning Text" xfId="55" xr:uid="{71DC818A-7123-46CA-8F06-4BF7C5899401}"/>
  </cellStyles>
  <dxfs count="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5ABA47"/>
      <color rgb="FFC7212F"/>
      <color rgb="FF407F46"/>
      <color rgb="FFA21D44"/>
      <color rgb="FFFBC412"/>
      <color rgb="FF28BFE6"/>
      <color rgb="FFEF402E"/>
      <color rgb="FF4BA145"/>
      <color rgb="FFDFA839"/>
      <color rgb="FFE524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2:B18" headerRowDxfId="79" dataDxfId="77" totalsRowDxfId="75" headerRowBorderDxfId="78" tableBorderDxfId="76" totalsRowBorderDxfId="74" dataCellStyle="Hipervínculo">
  <autoFilter ref="B2:B18" xr:uid="{00000000-0009-0000-0100-000001000000}"/>
  <tableColumns count="1">
    <tableColumn id="1" xr3:uid="{00000000-0010-0000-0000-000001000000}" name="Objetivos de Desarrollo Sostenible" totalsRowFunction="count" dataDxfId="73" totalsRowDxfId="72" dataCellStyle="Hipervínculo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18"/>
  <sheetViews>
    <sheetView tabSelected="1" workbookViewId="0">
      <selection activeCell="B3" sqref="B3"/>
    </sheetView>
  </sheetViews>
  <sheetFormatPr baseColWidth="10" defaultColWidth="11.5" defaultRowHeight="15"/>
  <cols>
    <col min="1" max="1" width="11.5" style="60"/>
    <col min="2" max="2" width="105.1640625" style="60" bestFit="1" customWidth="1"/>
    <col min="3" max="16384" width="11.5" style="60"/>
  </cols>
  <sheetData>
    <row r="1" spans="2:2">
      <c r="B1"/>
    </row>
    <row r="2" spans="2:2">
      <c r="B2" s="1" t="s">
        <v>329</v>
      </c>
    </row>
    <row r="3" spans="2:2">
      <c r="B3" s="2" t="s">
        <v>0</v>
      </c>
    </row>
    <row r="4" spans="2:2" ht="32">
      <c r="B4" s="3" t="s">
        <v>10</v>
      </c>
    </row>
    <row r="5" spans="2:2">
      <c r="B5" s="2" t="s">
        <v>1</v>
      </c>
    </row>
    <row r="6" spans="2:2" ht="32">
      <c r="B6" s="3" t="s">
        <v>11</v>
      </c>
    </row>
    <row r="7" spans="2:2">
      <c r="B7" s="2" t="s">
        <v>2</v>
      </c>
    </row>
    <row r="8" spans="2:2">
      <c r="B8" s="2" t="s">
        <v>3</v>
      </c>
    </row>
    <row r="9" spans="2:2">
      <c r="B9" s="2" t="s">
        <v>4</v>
      </c>
    </row>
    <row r="10" spans="2:2" ht="32">
      <c r="B10" s="3" t="s">
        <v>12</v>
      </c>
    </row>
    <row r="11" spans="2:2" ht="32">
      <c r="B11" s="3" t="s">
        <v>13</v>
      </c>
    </row>
    <row r="12" spans="2:2">
      <c r="B12" s="2" t="s">
        <v>5</v>
      </c>
    </row>
    <row r="13" spans="2:2" ht="32">
      <c r="B13" s="3" t="s">
        <v>14</v>
      </c>
    </row>
    <row r="14" spans="2:2">
      <c r="B14" s="2" t="s">
        <v>6</v>
      </c>
    </row>
    <row r="15" spans="2:2">
      <c r="B15" s="2" t="s">
        <v>7</v>
      </c>
    </row>
    <row r="16" spans="2:2" ht="48">
      <c r="B16" s="3" t="s">
        <v>9</v>
      </c>
    </row>
    <row r="17" spans="2:2" ht="32">
      <c r="B17" s="3" t="s">
        <v>15</v>
      </c>
    </row>
    <row r="18" spans="2:2">
      <c r="B18" s="4" t="s">
        <v>8</v>
      </c>
    </row>
  </sheetData>
  <hyperlinks>
    <hyperlink ref="B3" location="'ODS 1'!A1" display="1. Poner fin a la pobreza en todas sus formas y en todo el mundo" xr:uid="{00000000-0004-0000-0000-000000000000}"/>
    <hyperlink ref="B4" location="'ODS 2'!A1" display="2. Poner fin al hambre, lograr la seguridad alimentaria y la mejora de la nutrición y promover la agricultura sostenible" xr:uid="{00000000-0004-0000-0000-000001000000}"/>
    <hyperlink ref="B5" location="'ODS 3'!A1" display="3. Garantizar una vida sana y promover el bienestar de todos a todas las edades" xr:uid="{00000000-0004-0000-0000-000002000000}"/>
    <hyperlink ref="B6" location="'ODS 4'!A1" display="4. Garantizar una educación inclusiva y equitativa de calidad y promover oportunidades de aprendizaje permanente para todos" xr:uid="{00000000-0004-0000-0000-000003000000}"/>
    <hyperlink ref="B7" location="'ODS 5'!A1" display="5. Lograr la igualdad de género y empoderar a todas las mujeres y las niñas" xr:uid="{00000000-0004-0000-0000-000004000000}"/>
    <hyperlink ref="B8" location="'ODS 6'!A1" display="6. Garantizar la disponibilidad y la gestión sostenible del agua y el saneamiento para todos" xr:uid="{00000000-0004-0000-0000-000005000000}"/>
    <hyperlink ref="B9" location="'ODS 7'!A1" display="7. Garantizar el acceso a una energía asequible, fiable, sostenible y moderna para todos" xr:uid="{00000000-0004-0000-0000-000006000000}"/>
    <hyperlink ref="B10" location="'ODS 8'!A1" display="8. Promover el crecimiento económico sostenido, inclusivo y sostenible, el empleo pleno y productivo y el trabajo decente para todos" xr:uid="{00000000-0004-0000-0000-000007000000}"/>
    <hyperlink ref="B11" location="'ODS 9'!A1" display="9. Construir infraestructuras resilientes, promover la industrialización inclusiva y sostenible y fomentar la innovación" xr:uid="{00000000-0004-0000-0000-000008000000}"/>
    <hyperlink ref="B12" location="'ODS 10'!A1" display="10. Reducir la desigualdad en los países y entre ellos" xr:uid="{00000000-0004-0000-0000-000009000000}"/>
    <hyperlink ref="B13" location="'ODS 11'!A1" display="11. Lograr que las ciudades y los asentamientos humanos sean inclusivos, seguros, resilientes y sostenibles" xr:uid="{00000000-0004-0000-0000-00000A000000}"/>
    <hyperlink ref="B14" location="'ODS 12'!A1" display="12. Garantizar modalidades de consumo y producción sostenibles" xr:uid="{00000000-0004-0000-0000-00000B000000}"/>
    <hyperlink ref="B15" location="'ODS 13'!A1" display="13. Adoptar medidas urgentes para combatir el cambio climático y sus efectos" xr:uid="{00000000-0004-0000-0000-00000C000000}"/>
    <hyperlink ref="B16" location="'ODS 15'!A1" display="15. Proteger, restablecer y promover el uso sostenible de los ecosistemas terrestres, gestionar sosteniblemente los bosques, luchar contra la desertificación, detener e invertir la degradación de las tierras y detener la pérdida de biodiversidad" xr:uid="{00000000-0004-0000-0000-00000D000000}"/>
    <hyperlink ref="B17" location="'ODS 16'!A1" display="16. Promover sociedades pacíficas e inclusivas para el desarrollo sostenible, facilitar el acceso a la justicia para todos y construir a todos los niveles instituciones eficaces e inclusivas que rindan cuentas" xr:uid="{00000000-0004-0000-0000-00000E000000}"/>
    <hyperlink ref="B18" location="'ODS 17'!A1" display="17. Fortalecer los medios de implementación y revitalizar la Alianza Mundial para el Desarrollo Sostenible" xr:uid="{00000000-0004-0000-0000-00000F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11"/>
  <sheetViews>
    <sheetView topLeftCell="B13" zoomScale="70" zoomScaleNormal="70" workbookViewId="0">
      <selection activeCell="N4" sqref="N4"/>
    </sheetView>
  </sheetViews>
  <sheetFormatPr baseColWidth="10" defaultColWidth="11.5" defaultRowHeight="15"/>
  <cols>
    <col min="1" max="1" width="11.5" customWidth="1"/>
    <col min="2" max="2" width="42.83203125" customWidth="1"/>
    <col min="3" max="3" width="36.6640625" customWidth="1"/>
    <col min="4" max="4" width="12.5" customWidth="1"/>
    <col min="5" max="5" width="18.5" customWidth="1"/>
    <col min="6" max="19" width="11.5" customWidth="1"/>
  </cols>
  <sheetData>
    <row r="1" spans="1:19" ht="18">
      <c r="A1" s="33"/>
      <c r="B1" s="33"/>
      <c r="C1" s="33"/>
      <c r="D1" s="33"/>
      <c r="E1" s="33"/>
      <c r="F1" s="186" t="s">
        <v>21</v>
      </c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8"/>
    </row>
    <row r="2" spans="1:19" ht="38">
      <c r="A2" s="33" t="s">
        <v>16</v>
      </c>
      <c r="B2" s="33" t="s">
        <v>17</v>
      </c>
      <c r="C2" s="33" t="s">
        <v>20</v>
      </c>
      <c r="D2" s="33" t="s">
        <v>18</v>
      </c>
      <c r="E2" s="33" t="s">
        <v>19</v>
      </c>
      <c r="F2" s="33">
        <v>2008</v>
      </c>
      <c r="G2" s="33">
        <v>2010</v>
      </c>
      <c r="H2" s="33">
        <v>2011</v>
      </c>
      <c r="I2" s="33">
        <v>2012</v>
      </c>
      <c r="J2" s="33">
        <v>2013</v>
      </c>
      <c r="K2" s="33">
        <v>2014</v>
      </c>
      <c r="L2" s="33">
        <v>2015</v>
      </c>
      <c r="M2" s="33">
        <v>2016</v>
      </c>
      <c r="N2" s="33">
        <v>2017</v>
      </c>
      <c r="O2" s="33">
        <v>2018</v>
      </c>
      <c r="P2" s="33">
        <v>2019</v>
      </c>
      <c r="Q2" s="33">
        <v>2020</v>
      </c>
      <c r="R2" s="33">
        <v>2021</v>
      </c>
      <c r="S2" s="33">
        <v>2022</v>
      </c>
    </row>
    <row r="3" spans="1:19" ht="102">
      <c r="A3" s="30">
        <v>9.1</v>
      </c>
      <c r="B3" s="31" t="s">
        <v>171</v>
      </c>
      <c r="C3" s="31" t="s">
        <v>172</v>
      </c>
      <c r="D3" s="31" t="s">
        <v>173</v>
      </c>
      <c r="E3" s="31" t="s">
        <v>26</v>
      </c>
      <c r="F3" s="97"/>
      <c r="G3" s="97">
        <v>0.16900000000000001</v>
      </c>
      <c r="H3" s="97"/>
      <c r="I3" s="97"/>
      <c r="J3" s="97"/>
      <c r="K3" s="97"/>
      <c r="L3" s="97"/>
      <c r="M3" s="97"/>
      <c r="N3" s="97"/>
      <c r="O3" s="97"/>
      <c r="P3" s="97"/>
      <c r="Q3" s="97">
        <v>6.2399999999999997E-2</v>
      </c>
      <c r="R3" s="122"/>
      <c r="S3" s="122"/>
    </row>
    <row r="4" spans="1:19" ht="102">
      <c r="A4" s="30">
        <v>9.1999999999999993</v>
      </c>
      <c r="B4" s="32" t="s">
        <v>178</v>
      </c>
      <c r="C4" s="31" t="s">
        <v>174</v>
      </c>
      <c r="D4" s="31" t="s">
        <v>175</v>
      </c>
      <c r="E4" s="31" t="s">
        <v>26</v>
      </c>
      <c r="F4" s="97"/>
      <c r="G4" s="97"/>
      <c r="H4" s="97"/>
      <c r="I4" s="97"/>
      <c r="J4" s="97"/>
      <c r="K4" s="97"/>
      <c r="L4" s="97"/>
      <c r="M4" s="97"/>
      <c r="N4" s="97"/>
      <c r="O4" s="97">
        <v>0.25716798583145911</v>
      </c>
      <c r="P4" s="97">
        <v>0.24955358161241672</v>
      </c>
      <c r="Q4" s="97">
        <v>0.2373670651076189</v>
      </c>
      <c r="R4" s="122"/>
      <c r="S4" s="122"/>
    </row>
    <row r="5" spans="1:19" s="165" customFormat="1" ht="102">
      <c r="A5" s="161">
        <v>9.1999999999999993</v>
      </c>
      <c r="B5" s="162" t="s">
        <v>178</v>
      </c>
      <c r="C5" s="163" t="s">
        <v>176</v>
      </c>
      <c r="D5" s="163" t="s">
        <v>175</v>
      </c>
      <c r="E5" s="163" t="s">
        <v>188</v>
      </c>
      <c r="F5" s="162">
        <v>280182.78399999999</v>
      </c>
      <c r="G5" s="162"/>
      <c r="H5" s="162"/>
      <c r="I5" s="162"/>
      <c r="J5" s="162">
        <v>392481.45600000001</v>
      </c>
      <c r="K5" s="162"/>
      <c r="L5" s="162"/>
      <c r="M5" s="162"/>
      <c r="N5" s="162"/>
      <c r="O5" s="162">
        <v>500569.44300000003</v>
      </c>
      <c r="P5" s="162"/>
      <c r="Q5" s="162"/>
      <c r="R5" s="164"/>
      <c r="S5" s="164"/>
    </row>
    <row r="6" spans="1:19" ht="102">
      <c r="A6" s="30">
        <v>9.1999999999999993</v>
      </c>
      <c r="B6" s="32" t="s">
        <v>178</v>
      </c>
      <c r="C6" s="31" t="s">
        <v>177</v>
      </c>
      <c r="D6" s="31" t="s">
        <v>175</v>
      </c>
      <c r="E6" s="31" t="s">
        <v>26</v>
      </c>
      <c r="F6" s="97">
        <v>0.28499999999999998</v>
      </c>
      <c r="G6" s="97"/>
      <c r="H6" s="97"/>
      <c r="I6" s="97"/>
      <c r="J6" s="97">
        <v>0.27500000000000002</v>
      </c>
      <c r="K6" s="97"/>
      <c r="L6" s="97"/>
      <c r="M6" s="97"/>
      <c r="N6" s="97"/>
      <c r="O6" s="97">
        <v>0.26800000000000002</v>
      </c>
      <c r="P6" s="97"/>
      <c r="Q6" s="97"/>
      <c r="R6" s="97"/>
      <c r="S6" s="97"/>
    </row>
    <row r="7" spans="1:19" s="165" customFormat="1" ht="85">
      <c r="A7" s="161">
        <v>9.3000000000000007</v>
      </c>
      <c r="B7" s="163" t="s">
        <v>190</v>
      </c>
      <c r="C7" s="163" t="s">
        <v>191</v>
      </c>
      <c r="D7" s="163" t="s">
        <v>175</v>
      </c>
      <c r="E7" s="163" t="s">
        <v>26</v>
      </c>
      <c r="F7" s="97">
        <v>0.254</v>
      </c>
      <c r="G7" s="97"/>
      <c r="H7" s="97"/>
      <c r="I7" s="97"/>
      <c r="J7" s="97">
        <v>0.26800000000000002</v>
      </c>
      <c r="K7" s="97"/>
      <c r="L7" s="97"/>
      <c r="M7" s="97"/>
      <c r="N7" s="97"/>
      <c r="O7" s="97">
        <v>0.30499999999999999</v>
      </c>
      <c r="P7" s="97"/>
      <c r="Q7" s="97"/>
      <c r="R7" s="97"/>
      <c r="S7" s="97"/>
    </row>
    <row r="8" spans="1:19" ht="136">
      <c r="A8" s="30">
        <v>9.4</v>
      </c>
      <c r="B8" s="31" t="s">
        <v>179</v>
      </c>
      <c r="C8" s="31" t="s">
        <v>180</v>
      </c>
      <c r="D8" s="31" t="s">
        <v>181</v>
      </c>
      <c r="E8" s="31" t="s">
        <v>189</v>
      </c>
      <c r="F8" s="32"/>
      <c r="G8" s="32"/>
      <c r="H8" s="32"/>
      <c r="I8" s="32"/>
      <c r="J8" s="32"/>
      <c r="K8" s="32"/>
      <c r="L8" s="32"/>
      <c r="M8" s="32"/>
      <c r="N8" s="32"/>
      <c r="O8" s="32">
        <v>1128336291.1878002</v>
      </c>
      <c r="P8" s="32">
        <v>1270438069.4206998</v>
      </c>
      <c r="Q8" s="32">
        <v>1379630211.5799</v>
      </c>
      <c r="R8" s="32"/>
      <c r="S8" s="32"/>
    </row>
    <row r="9" spans="1:19" ht="102">
      <c r="A9" s="30" t="s">
        <v>182</v>
      </c>
      <c r="B9" s="32" t="s">
        <v>183</v>
      </c>
      <c r="C9" s="31" t="s">
        <v>184</v>
      </c>
      <c r="D9" s="31" t="s">
        <v>185</v>
      </c>
      <c r="E9" s="31" t="s">
        <v>26</v>
      </c>
      <c r="F9" s="97"/>
      <c r="G9" s="97">
        <v>0.14499999999999999</v>
      </c>
      <c r="H9" s="97"/>
      <c r="I9" s="97"/>
      <c r="J9" s="97"/>
      <c r="K9" s="97"/>
      <c r="L9" s="97">
        <v>0.2291</v>
      </c>
      <c r="M9" s="97"/>
      <c r="N9" s="97"/>
      <c r="O9" s="97"/>
      <c r="P9" s="97"/>
      <c r="Q9" s="97">
        <v>0.4042</v>
      </c>
      <c r="R9" s="97"/>
      <c r="S9" s="97"/>
    </row>
    <row r="10" spans="1:19" ht="102">
      <c r="A10" s="30" t="s">
        <v>182</v>
      </c>
      <c r="B10" s="32" t="s">
        <v>183</v>
      </c>
      <c r="C10" s="31" t="s">
        <v>186</v>
      </c>
      <c r="D10" s="31" t="s">
        <v>185</v>
      </c>
      <c r="E10" s="31" t="s">
        <v>26</v>
      </c>
      <c r="F10" s="97"/>
      <c r="G10" s="97">
        <v>0.20949999999999999</v>
      </c>
      <c r="H10" s="97"/>
      <c r="I10" s="97"/>
      <c r="J10" s="97"/>
      <c r="K10" s="97"/>
      <c r="L10" s="97">
        <v>0.23760000000000001</v>
      </c>
      <c r="M10" s="97"/>
      <c r="N10" s="97"/>
      <c r="O10" s="97"/>
      <c r="P10" s="97"/>
      <c r="Q10" s="97">
        <v>0.29559999999999997</v>
      </c>
      <c r="R10" s="97"/>
      <c r="S10" s="97"/>
    </row>
    <row r="11" spans="1:19" ht="102">
      <c r="A11" s="30" t="s">
        <v>182</v>
      </c>
      <c r="B11" s="32" t="s">
        <v>183</v>
      </c>
      <c r="C11" s="31" t="s">
        <v>187</v>
      </c>
      <c r="D11" s="31" t="s">
        <v>185</v>
      </c>
      <c r="E11" s="31" t="s">
        <v>26</v>
      </c>
      <c r="F11" s="97"/>
      <c r="G11" s="97">
        <v>0.49259999999999998</v>
      </c>
      <c r="H11" s="97"/>
      <c r="I11" s="97"/>
      <c r="J11" s="97"/>
      <c r="K11" s="97"/>
      <c r="L11" s="97">
        <v>0.69469999999999998</v>
      </c>
      <c r="M11" s="97"/>
      <c r="N11" s="97"/>
      <c r="O11" s="97"/>
      <c r="P11" s="97"/>
      <c r="Q11" s="97">
        <v>0.84430000000000005</v>
      </c>
      <c r="R11" s="97"/>
      <c r="S11" s="97"/>
    </row>
  </sheetData>
  <mergeCells count="1">
    <mergeCell ref="F1:S1"/>
  </mergeCells>
  <conditionalFormatting sqref="A3">
    <cfRule type="duplicateValues" dxfId="22" priority="5" stopIfTrue="1"/>
  </conditionalFormatting>
  <conditionalFormatting sqref="A4">
    <cfRule type="duplicateValues" dxfId="21" priority="4" stopIfTrue="1"/>
  </conditionalFormatting>
  <conditionalFormatting sqref="A8">
    <cfRule type="duplicateValues" dxfId="20" priority="3" stopIfTrue="1"/>
  </conditionalFormatting>
  <conditionalFormatting sqref="A9">
    <cfRule type="duplicateValues" dxfId="19" priority="2" stopIfTrue="1"/>
  </conditionalFormatting>
  <conditionalFormatting sqref="A7">
    <cfRule type="duplicateValues" dxfId="18" priority="1" stopIfTrue="1"/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11"/>
  <sheetViews>
    <sheetView zoomScale="74" zoomScaleNormal="55" workbookViewId="0">
      <pane xSplit="5" ySplit="2" topLeftCell="I3" activePane="bottomRight" state="frozen"/>
      <selection pane="topRight" activeCell="F1" sqref="F1"/>
      <selection pane="bottomLeft" activeCell="A3" sqref="A3"/>
      <selection pane="bottomRight" activeCell="T1" sqref="T1:T1048576"/>
    </sheetView>
  </sheetViews>
  <sheetFormatPr baseColWidth="10" defaultColWidth="11.5" defaultRowHeight="15"/>
  <cols>
    <col min="1" max="1" width="11.5" customWidth="1"/>
    <col min="2" max="2" width="32.6640625" customWidth="1"/>
    <col min="3" max="3" width="34.1640625" customWidth="1"/>
    <col min="4" max="4" width="15" customWidth="1"/>
    <col min="5" max="5" width="18.5" customWidth="1"/>
    <col min="6" max="6" width="12" bestFit="1" customWidth="1"/>
    <col min="7" max="9" width="16.83203125" bestFit="1" customWidth="1"/>
    <col min="10" max="10" width="12" bestFit="1" customWidth="1"/>
    <col min="11" max="12" width="16.83203125" bestFit="1" customWidth="1"/>
    <col min="13" max="13" width="14.33203125" bestFit="1" customWidth="1"/>
    <col min="14" max="16" width="11.83203125" bestFit="1" customWidth="1"/>
    <col min="17" max="17" width="13.33203125" customWidth="1"/>
    <col min="18" max="19" width="11.83203125" bestFit="1" customWidth="1"/>
  </cols>
  <sheetData>
    <row r="1" spans="1:19" ht="18">
      <c r="A1" s="29"/>
      <c r="B1" s="29"/>
      <c r="C1" s="29"/>
      <c r="D1" s="29"/>
      <c r="E1" s="29"/>
      <c r="F1" s="189" t="s">
        <v>21</v>
      </c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1"/>
    </row>
    <row r="2" spans="1:19" ht="38">
      <c r="A2" s="29" t="s">
        <v>16</v>
      </c>
      <c r="B2" s="29" t="s">
        <v>17</v>
      </c>
      <c r="C2" s="29" t="s">
        <v>20</v>
      </c>
      <c r="D2" s="29" t="s">
        <v>18</v>
      </c>
      <c r="E2" s="29" t="s">
        <v>19</v>
      </c>
      <c r="F2" s="29">
        <v>2008</v>
      </c>
      <c r="G2" s="29">
        <v>2010</v>
      </c>
      <c r="H2" s="29">
        <v>2011</v>
      </c>
      <c r="I2" s="29">
        <v>2012</v>
      </c>
      <c r="J2" s="29">
        <v>2013</v>
      </c>
      <c r="K2" s="29">
        <v>2014</v>
      </c>
      <c r="L2" s="29">
        <v>2015</v>
      </c>
      <c r="M2" s="29">
        <v>2016</v>
      </c>
      <c r="N2" s="29">
        <v>2017</v>
      </c>
      <c r="O2" s="29">
        <v>2018</v>
      </c>
      <c r="P2" s="29">
        <v>2019</v>
      </c>
      <c r="Q2" s="29">
        <v>2020</v>
      </c>
      <c r="R2" s="29">
        <v>2021</v>
      </c>
      <c r="S2" s="29">
        <v>2022</v>
      </c>
    </row>
    <row r="3" spans="1:19" ht="85">
      <c r="A3" s="87">
        <v>10.1</v>
      </c>
      <c r="B3" s="26" t="s">
        <v>151</v>
      </c>
      <c r="C3" s="27" t="s">
        <v>152</v>
      </c>
      <c r="D3" s="27" t="s">
        <v>153</v>
      </c>
      <c r="E3" s="27" t="s">
        <v>26</v>
      </c>
      <c r="F3" s="97"/>
      <c r="G3" s="98"/>
      <c r="H3" s="98"/>
      <c r="I3" s="98"/>
      <c r="J3" s="98"/>
      <c r="K3" s="98"/>
      <c r="L3" s="98"/>
      <c r="M3" s="98">
        <v>0.17663613</v>
      </c>
      <c r="N3" s="98"/>
      <c r="O3" s="98">
        <v>0.17780845000000001</v>
      </c>
      <c r="P3" s="98"/>
      <c r="Q3" s="98">
        <v>0.26218760000000002</v>
      </c>
      <c r="R3" s="98"/>
      <c r="S3" s="98"/>
    </row>
    <row r="4" spans="1:19" ht="85">
      <c r="A4" s="87">
        <v>10.1</v>
      </c>
      <c r="B4" s="26" t="s">
        <v>151</v>
      </c>
      <c r="C4" s="27" t="s">
        <v>154</v>
      </c>
      <c r="D4" s="27" t="s">
        <v>153</v>
      </c>
      <c r="E4" s="27" t="s">
        <v>154</v>
      </c>
      <c r="F4" s="32"/>
      <c r="G4" s="26">
        <v>4.6312308311462401E-2</v>
      </c>
      <c r="H4" s="26"/>
      <c r="I4" s="26">
        <v>4.4069724082946703E-2</v>
      </c>
      <c r="J4" s="26"/>
      <c r="K4" s="26">
        <v>4.1728620529174802E-2</v>
      </c>
      <c r="L4" s="26"/>
      <c r="M4" s="26">
        <v>2.911969E-2</v>
      </c>
      <c r="N4" s="26"/>
      <c r="O4" s="26">
        <v>3.0483929999999999</v>
      </c>
      <c r="P4" s="26"/>
      <c r="Q4" s="26">
        <v>4.1935219999999997</v>
      </c>
      <c r="R4" s="26"/>
      <c r="S4" s="26"/>
    </row>
    <row r="5" spans="1:19" ht="85">
      <c r="A5" s="87">
        <v>10.1</v>
      </c>
      <c r="B5" s="26" t="s">
        <v>151</v>
      </c>
      <c r="C5" s="27" t="s">
        <v>155</v>
      </c>
      <c r="D5" s="27" t="s">
        <v>153</v>
      </c>
      <c r="E5" s="27" t="s">
        <v>169</v>
      </c>
      <c r="F5" s="32"/>
      <c r="G5" s="26">
        <v>0.48125187710108291</v>
      </c>
      <c r="H5" s="26"/>
      <c r="I5" s="26">
        <v>0.4851748908383286</v>
      </c>
      <c r="J5" s="26"/>
      <c r="K5" s="26">
        <v>0.57199293907834159</v>
      </c>
      <c r="L5" s="26"/>
      <c r="M5" s="26">
        <v>0.429649</v>
      </c>
      <c r="N5" s="26"/>
      <c r="O5" s="26">
        <v>0.40087</v>
      </c>
      <c r="P5" s="26"/>
      <c r="Q5" s="26">
        <v>0.43859199999999998</v>
      </c>
      <c r="R5" s="26"/>
      <c r="S5" s="26"/>
    </row>
    <row r="6" spans="1:19" ht="119">
      <c r="A6" s="87">
        <v>10.199999999999999</v>
      </c>
      <c r="B6" s="26" t="s">
        <v>156</v>
      </c>
      <c r="C6" s="27" t="s">
        <v>157</v>
      </c>
      <c r="D6" s="27" t="s">
        <v>158</v>
      </c>
      <c r="E6" s="27" t="s">
        <v>170</v>
      </c>
      <c r="F6" s="32"/>
      <c r="G6" s="26"/>
      <c r="H6" s="26">
        <v>0.31336405529953915</v>
      </c>
      <c r="I6" s="26"/>
      <c r="J6" s="26"/>
      <c r="K6" s="26"/>
      <c r="L6" s="26">
        <v>0.41013824884792627</v>
      </c>
      <c r="M6" s="26"/>
      <c r="N6" s="26"/>
      <c r="O6" s="26"/>
      <c r="P6" s="26"/>
      <c r="Q6" s="26">
        <v>0.39631336405529954</v>
      </c>
      <c r="R6" s="26"/>
      <c r="S6" s="26"/>
    </row>
    <row r="7" spans="1:19" ht="119">
      <c r="A7" s="87">
        <v>10.199999999999999</v>
      </c>
      <c r="B7" s="26" t="s">
        <v>156</v>
      </c>
      <c r="C7" s="27" t="s">
        <v>159</v>
      </c>
      <c r="D7" s="27" t="s">
        <v>158</v>
      </c>
      <c r="E7" s="27" t="s">
        <v>37</v>
      </c>
      <c r="F7" s="32"/>
      <c r="G7" s="26"/>
      <c r="H7" s="26">
        <v>7.66600702579266</v>
      </c>
      <c r="I7" s="26"/>
      <c r="J7" s="26"/>
      <c r="K7" s="26"/>
      <c r="L7" s="26">
        <v>13.4400521712335</v>
      </c>
      <c r="M7" s="26"/>
      <c r="N7" s="26"/>
      <c r="O7" s="26"/>
      <c r="P7" s="26"/>
      <c r="Q7" s="26">
        <v>17.721599670358302</v>
      </c>
      <c r="R7" s="26"/>
      <c r="S7" s="26"/>
    </row>
    <row r="8" spans="1:19" s="165" customFormat="1" ht="68">
      <c r="A8" s="166">
        <v>10.4</v>
      </c>
      <c r="B8" s="167" t="s">
        <v>160</v>
      </c>
      <c r="C8" s="167" t="s">
        <v>161</v>
      </c>
      <c r="D8" s="167" t="s">
        <v>162</v>
      </c>
      <c r="E8" s="167" t="s">
        <v>26</v>
      </c>
      <c r="F8" s="97">
        <v>0.23699999999999999</v>
      </c>
      <c r="G8" s="98"/>
      <c r="H8" s="98"/>
      <c r="I8" s="98"/>
      <c r="J8" s="98">
        <v>0.22500000000000001</v>
      </c>
      <c r="K8" s="98"/>
      <c r="L8" s="98"/>
      <c r="M8" s="98"/>
      <c r="N8" s="98"/>
      <c r="O8" s="98">
        <v>0.223</v>
      </c>
      <c r="P8" s="98"/>
      <c r="Q8" s="98"/>
      <c r="R8" s="98"/>
      <c r="S8" s="98"/>
    </row>
    <row r="9" spans="1:19" ht="68">
      <c r="A9" s="87">
        <v>10.5</v>
      </c>
      <c r="B9" s="27" t="s">
        <v>163</v>
      </c>
      <c r="C9" s="27" t="s">
        <v>164</v>
      </c>
      <c r="D9" s="28" t="s">
        <v>129</v>
      </c>
      <c r="E9" s="27" t="s">
        <v>26</v>
      </c>
      <c r="F9" s="97"/>
      <c r="G9" s="98"/>
      <c r="H9" s="98"/>
      <c r="I9" s="98"/>
      <c r="J9" s="98"/>
      <c r="K9" s="98"/>
      <c r="L9" s="98"/>
      <c r="M9" s="98"/>
      <c r="N9" s="98">
        <v>0.43240000000000001</v>
      </c>
      <c r="O9" s="98"/>
      <c r="P9" s="98"/>
      <c r="Q9" s="98"/>
      <c r="R9" s="98"/>
      <c r="S9" s="98"/>
    </row>
    <row r="10" spans="1:19" ht="102">
      <c r="A10" s="87">
        <v>10.7</v>
      </c>
      <c r="B10" s="26" t="s">
        <v>165</v>
      </c>
      <c r="C10" s="27" t="s">
        <v>166</v>
      </c>
      <c r="D10" s="27" t="s">
        <v>167</v>
      </c>
      <c r="E10" s="27" t="s">
        <v>26</v>
      </c>
      <c r="F10" s="97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>
        <v>0.1138584708571108</v>
      </c>
      <c r="R10" s="98"/>
      <c r="S10" s="98"/>
    </row>
    <row r="11" spans="1:19" ht="102">
      <c r="A11" s="87">
        <v>10.7</v>
      </c>
      <c r="B11" s="26" t="s">
        <v>165</v>
      </c>
      <c r="C11" s="27" t="s">
        <v>168</v>
      </c>
      <c r="D11" s="27" t="s">
        <v>167</v>
      </c>
      <c r="E11" s="27" t="s">
        <v>26</v>
      </c>
      <c r="F11" s="97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>
        <v>0.6870395199999999</v>
      </c>
      <c r="R11" s="98"/>
      <c r="S11" s="98"/>
    </row>
  </sheetData>
  <mergeCells count="1">
    <mergeCell ref="F1:S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8"/>
  <sheetViews>
    <sheetView zoomScale="70" zoomScaleNormal="70" workbookViewId="0">
      <pane xSplit="5" ySplit="2" topLeftCell="G3" activePane="bottomRight" state="frozen"/>
      <selection pane="topRight" activeCell="F1" sqref="F1"/>
      <selection pane="bottomLeft" activeCell="A3" sqref="A3"/>
      <selection pane="bottomRight" activeCell="Q4" sqref="Q4"/>
    </sheetView>
  </sheetViews>
  <sheetFormatPr baseColWidth="10" defaultColWidth="11.5" defaultRowHeight="15"/>
  <cols>
    <col min="1" max="1" width="11.5" customWidth="1"/>
    <col min="2" max="2" width="32.6640625" customWidth="1"/>
    <col min="3" max="3" width="29.6640625" customWidth="1"/>
    <col min="4" max="4" width="31.1640625" customWidth="1"/>
    <col min="5" max="5" width="18.5" customWidth="1"/>
    <col min="6" max="15" width="11.5" customWidth="1"/>
    <col min="16" max="17" width="14.5" bestFit="1" customWidth="1"/>
    <col min="18" max="18" width="14.6640625" bestFit="1" customWidth="1"/>
    <col min="19" max="19" width="11.5" customWidth="1"/>
  </cols>
  <sheetData>
    <row r="1" spans="1:19" ht="18">
      <c r="A1" s="23"/>
      <c r="B1" s="23"/>
      <c r="C1" s="23"/>
      <c r="D1" s="23"/>
      <c r="E1" s="23"/>
      <c r="F1" s="192" t="s">
        <v>21</v>
      </c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4"/>
    </row>
    <row r="2" spans="1:19" ht="38">
      <c r="A2" s="23" t="s">
        <v>16</v>
      </c>
      <c r="B2" s="23" t="s">
        <v>17</v>
      </c>
      <c r="C2" s="23" t="s">
        <v>20</v>
      </c>
      <c r="D2" s="23" t="s">
        <v>18</v>
      </c>
      <c r="E2" s="23" t="s">
        <v>19</v>
      </c>
      <c r="F2" s="23">
        <v>2008</v>
      </c>
      <c r="G2" s="23">
        <v>2010</v>
      </c>
      <c r="H2" s="23">
        <v>2011</v>
      </c>
      <c r="I2" s="23">
        <v>2012</v>
      </c>
      <c r="J2" s="23">
        <v>2013</v>
      </c>
      <c r="K2" s="23">
        <v>2014</v>
      </c>
      <c r="L2" s="23">
        <v>2015</v>
      </c>
      <c r="M2" s="23">
        <v>2016</v>
      </c>
      <c r="N2" s="23">
        <v>2017</v>
      </c>
      <c r="O2" s="23">
        <v>2018</v>
      </c>
      <c r="P2" s="23">
        <v>2019</v>
      </c>
      <c r="Q2" s="23">
        <v>2020</v>
      </c>
      <c r="R2" s="23">
        <v>2021</v>
      </c>
      <c r="S2" s="23">
        <v>2022</v>
      </c>
    </row>
    <row r="3" spans="1:19" ht="85">
      <c r="A3" s="80">
        <v>11.1</v>
      </c>
      <c r="B3" s="25" t="s">
        <v>137</v>
      </c>
      <c r="C3" s="25" t="s">
        <v>133</v>
      </c>
      <c r="D3" s="25" t="s">
        <v>134</v>
      </c>
      <c r="E3" s="24" t="s">
        <v>26</v>
      </c>
      <c r="F3" s="99"/>
      <c r="G3" s="99">
        <v>0.29070000000000001</v>
      </c>
      <c r="H3" s="99"/>
      <c r="I3" s="99"/>
      <c r="J3" s="99"/>
      <c r="K3" s="99"/>
      <c r="L3" s="99">
        <v>0.24790000000000001</v>
      </c>
      <c r="M3" s="99"/>
      <c r="N3" s="99"/>
      <c r="O3" s="99"/>
      <c r="P3" s="99"/>
      <c r="Q3" s="99">
        <v>0.20860000000000001</v>
      </c>
      <c r="R3" s="99"/>
      <c r="S3" s="99"/>
    </row>
    <row r="4" spans="1:19" ht="85">
      <c r="A4" s="80">
        <v>11.1</v>
      </c>
      <c r="B4" s="25" t="s">
        <v>137</v>
      </c>
      <c r="C4" s="25" t="s">
        <v>135</v>
      </c>
      <c r="D4" s="25" t="s">
        <v>136</v>
      </c>
      <c r="E4" s="24" t="s">
        <v>26</v>
      </c>
      <c r="F4" s="99"/>
      <c r="G4" s="99"/>
      <c r="H4" s="99"/>
      <c r="I4" s="99"/>
      <c r="J4" s="99"/>
      <c r="K4" s="99"/>
      <c r="L4" s="99"/>
      <c r="M4" s="99">
        <v>0.14467631</v>
      </c>
      <c r="N4" s="99"/>
      <c r="O4" s="99">
        <v>0.11657258</v>
      </c>
      <c r="P4" s="99"/>
      <c r="Q4" s="99">
        <v>0.10352656</v>
      </c>
      <c r="R4" s="99"/>
      <c r="S4" s="99"/>
    </row>
    <row r="5" spans="1:19" ht="187">
      <c r="A5" s="80">
        <v>11.2</v>
      </c>
      <c r="B5" s="25" t="s">
        <v>138</v>
      </c>
      <c r="C5" s="25" t="s">
        <v>139</v>
      </c>
      <c r="D5" s="25" t="s">
        <v>140</v>
      </c>
      <c r="E5" s="24" t="s">
        <v>26</v>
      </c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>
        <v>8.2000000000000003E-2</v>
      </c>
      <c r="R5" s="99"/>
      <c r="S5" s="99"/>
    </row>
    <row r="6" spans="1:19" ht="102">
      <c r="A6" s="80">
        <v>11.3</v>
      </c>
      <c r="B6" s="25" t="s">
        <v>141</v>
      </c>
      <c r="C6" s="25" t="s">
        <v>142</v>
      </c>
      <c r="D6" s="25" t="s">
        <v>143</v>
      </c>
      <c r="E6" s="24" t="s">
        <v>26</v>
      </c>
      <c r="F6" s="99"/>
      <c r="G6" s="99">
        <v>0.59483835940475061</v>
      </c>
      <c r="H6" s="99"/>
      <c r="I6" s="99"/>
      <c r="J6" s="99"/>
      <c r="K6" s="99"/>
      <c r="L6" s="99"/>
      <c r="M6" s="99"/>
      <c r="N6" s="99"/>
      <c r="O6" s="99"/>
      <c r="P6" s="99"/>
      <c r="Q6" s="99">
        <v>0.70231030558028218</v>
      </c>
      <c r="R6" s="99"/>
      <c r="S6" s="99"/>
    </row>
    <row r="7" spans="1:19" ht="102">
      <c r="A7" s="80">
        <v>11.6</v>
      </c>
      <c r="B7" s="25" t="s">
        <v>144</v>
      </c>
      <c r="C7" s="25" t="s">
        <v>145</v>
      </c>
      <c r="D7" s="25" t="s">
        <v>121</v>
      </c>
      <c r="E7" s="24" t="s">
        <v>132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149">
        <v>1128331644</v>
      </c>
      <c r="Q7" s="149">
        <v>1270310427</v>
      </c>
      <c r="R7" s="149">
        <v>1379586140</v>
      </c>
      <c r="S7" s="25"/>
    </row>
    <row r="8" spans="1:19" ht="255">
      <c r="A8" s="80" t="s">
        <v>146</v>
      </c>
      <c r="B8" s="25" t="s">
        <v>147</v>
      </c>
      <c r="C8" s="25" t="s">
        <v>148</v>
      </c>
      <c r="D8" s="25" t="s">
        <v>149</v>
      </c>
      <c r="E8" s="24" t="s">
        <v>150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123">
        <v>0.18</v>
      </c>
    </row>
  </sheetData>
  <mergeCells count="1">
    <mergeCell ref="F1:S1"/>
  </mergeCells>
  <conditionalFormatting sqref="A4">
    <cfRule type="duplicateValues" dxfId="17" priority="4" stopIfTrue="1"/>
  </conditionalFormatting>
  <conditionalFormatting sqref="A5:A7">
    <cfRule type="duplicateValues" dxfId="16" priority="2" stopIfTrue="1"/>
  </conditionalFormatting>
  <conditionalFormatting sqref="A8">
    <cfRule type="duplicateValues" dxfId="15" priority="1" stopIfTrue="1"/>
  </conditionalFormatting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8"/>
  <sheetViews>
    <sheetView zoomScale="55" zoomScaleNormal="55" zoomScaleSheetLayoutView="35" zoomScalePageLayoutView="4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T1" sqref="T1:T1048576"/>
    </sheetView>
  </sheetViews>
  <sheetFormatPr baseColWidth="10" defaultRowHeight="15"/>
  <cols>
    <col min="2" max="2" width="32.6640625" customWidth="1"/>
    <col min="3" max="3" width="29.6640625" customWidth="1"/>
    <col min="4" max="4" width="31.5" customWidth="1"/>
    <col min="5" max="5" width="18.5" customWidth="1"/>
    <col min="14" max="14" width="17.83203125" customWidth="1"/>
    <col min="15" max="15" width="23.6640625" customWidth="1"/>
    <col min="16" max="16" width="24.6640625" customWidth="1"/>
    <col min="17" max="17" width="23.6640625" customWidth="1"/>
  </cols>
  <sheetData>
    <row r="1" spans="1:19" ht="18">
      <c r="A1" s="22"/>
      <c r="B1" s="22"/>
      <c r="C1" s="22"/>
      <c r="D1" s="22"/>
      <c r="E1" s="22"/>
      <c r="F1" s="195" t="s">
        <v>21</v>
      </c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7"/>
    </row>
    <row r="2" spans="1:19" ht="38">
      <c r="A2" s="22" t="s">
        <v>16</v>
      </c>
      <c r="B2" s="22" t="s">
        <v>17</v>
      </c>
      <c r="C2" s="22" t="s">
        <v>20</v>
      </c>
      <c r="D2" s="22" t="s">
        <v>18</v>
      </c>
      <c r="E2" s="22" t="s">
        <v>19</v>
      </c>
      <c r="F2" s="22">
        <v>2008</v>
      </c>
      <c r="G2" s="22">
        <v>2010</v>
      </c>
      <c r="H2" s="22">
        <v>2011</v>
      </c>
      <c r="I2" s="22">
        <v>2012</v>
      </c>
      <c r="J2" s="22">
        <v>2013</v>
      </c>
      <c r="K2" s="22">
        <v>2014</v>
      </c>
      <c r="L2" s="22">
        <v>2015</v>
      </c>
      <c r="M2" s="22">
        <v>2016</v>
      </c>
      <c r="N2" s="22">
        <v>2017</v>
      </c>
      <c r="O2" s="22">
        <v>2018</v>
      </c>
      <c r="P2" s="22">
        <v>2019</v>
      </c>
      <c r="Q2" s="22">
        <v>2020</v>
      </c>
      <c r="R2" s="22">
        <v>2021</v>
      </c>
      <c r="S2" s="22">
        <v>2022</v>
      </c>
    </row>
    <row r="3" spans="1:19" ht="170">
      <c r="A3" s="81">
        <v>12.4</v>
      </c>
      <c r="B3" s="21" t="s">
        <v>119</v>
      </c>
      <c r="C3" s="21" t="s">
        <v>120</v>
      </c>
      <c r="D3" s="21" t="s">
        <v>121</v>
      </c>
      <c r="E3" s="21" t="s">
        <v>132</v>
      </c>
      <c r="F3" s="21"/>
      <c r="G3" s="21"/>
      <c r="H3" s="21"/>
      <c r="I3" s="21"/>
      <c r="J3" s="21"/>
      <c r="K3" s="21"/>
      <c r="L3" s="21"/>
      <c r="M3" s="21"/>
      <c r="N3" s="21"/>
      <c r="O3" s="133">
        <v>1128336291.1878002</v>
      </c>
      <c r="P3" s="115">
        <v>1270438069.4206998</v>
      </c>
      <c r="Q3" s="115">
        <v>1379630211.5799</v>
      </c>
      <c r="R3" s="21"/>
      <c r="S3" s="21"/>
    </row>
    <row r="4" spans="1:19" ht="170">
      <c r="A4" s="81">
        <v>12.4</v>
      </c>
      <c r="B4" s="21" t="s">
        <v>119</v>
      </c>
      <c r="C4" s="21" t="s">
        <v>122</v>
      </c>
      <c r="D4" s="21" t="s">
        <v>123</v>
      </c>
      <c r="E4" s="21" t="s">
        <v>132</v>
      </c>
      <c r="F4" s="21"/>
      <c r="G4" s="21"/>
      <c r="H4" s="21"/>
      <c r="I4" s="21"/>
      <c r="J4" s="21"/>
      <c r="K4" s="21"/>
      <c r="L4" s="21"/>
      <c r="M4" s="21"/>
      <c r="N4" s="21"/>
      <c r="O4" s="21" t="s">
        <v>334</v>
      </c>
      <c r="P4" s="21" t="s">
        <v>333</v>
      </c>
      <c r="Q4" s="21" t="s">
        <v>332</v>
      </c>
      <c r="R4" s="21"/>
      <c r="S4" s="21"/>
    </row>
    <row r="5" spans="1:19" ht="85">
      <c r="A5" s="81">
        <v>12.5</v>
      </c>
      <c r="B5" s="21" t="s">
        <v>124</v>
      </c>
      <c r="C5" s="21" t="s">
        <v>125</v>
      </c>
      <c r="D5" s="21" t="s">
        <v>126</v>
      </c>
      <c r="E5" s="21" t="s">
        <v>132</v>
      </c>
      <c r="F5" s="21"/>
      <c r="G5" s="21"/>
      <c r="H5" s="21"/>
      <c r="I5" s="21"/>
      <c r="J5" s="21"/>
      <c r="K5" s="21"/>
      <c r="L5" s="21"/>
      <c r="M5" s="21"/>
      <c r="N5" s="21">
        <v>4217944</v>
      </c>
      <c r="O5" s="21"/>
      <c r="P5" s="21">
        <v>3998126</v>
      </c>
      <c r="Q5" s="21"/>
      <c r="R5" s="21">
        <v>4123024</v>
      </c>
      <c r="S5" s="21"/>
    </row>
    <row r="6" spans="1:19" ht="85">
      <c r="A6" s="81">
        <v>12.5</v>
      </c>
      <c r="B6" s="21" t="s">
        <v>124</v>
      </c>
      <c r="C6" s="21" t="s">
        <v>127</v>
      </c>
      <c r="D6" s="21" t="s">
        <v>126</v>
      </c>
      <c r="E6" s="21" t="s">
        <v>26</v>
      </c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</row>
    <row r="7" spans="1:19" ht="85">
      <c r="A7" s="81">
        <v>12.5</v>
      </c>
      <c r="B7" s="21" t="s">
        <v>124</v>
      </c>
      <c r="C7" s="21" t="s">
        <v>128</v>
      </c>
      <c r="D7" s="21" t="s">
        <v>129</v>
      </c>
      <c r="E7" s="21" t="s">
        <v>132</v>
      </c>
      <c r="F7" s="21"/>
      <c r="G7" s="21"/>
      <c r="H7" s="21"/>
      <c r="I7" s="21"/>
      <c r="J7" s="21"/>
      <c r="K7" s="21"/>
      <c r="L7" s="21"/>
      <c r="M7" s="21"/>
      <c r="N7" s="21">
        <v>1733745</v>
      </c>
      <c r="O7" s="21"/>
      <c r="P7" s="21">
        <v>32300</v>
      </c>
      <c r="Q7" s="21"/>
      <c r="R7" s="21">
        <v>25346</v>
      </c>
      <c r="S7" s="21"/>
    </row>
    <row r="8" spans="1:19" ht="85">
      <c r="A8" s="81">
        <v>12.5</v>
      </c>
      <c r="B8" s="21" t="s">
        <v>124</v>
      </c>
      <c r="C8" s="21" t="s">
        <v>130</v>
      </c>
      <c r="D8" s="21" t="s">
        <v>131</v>
      </c>
      <c r="E8" s="21" t="s">
        <v>26</v>
      </c>
      <c r="F8" s="100"/>
      <c r="G8" s="100">
        <v>0.208256799666245</v>
      </c>
      <c r="H8" s="100"/>
      <c r="I8" s="100"/>
      <c r="J8" s="100"/>
      <c r="K8" s="100"/>
      <c r="L8" s="100">
        <v>0.14879838501504</v>
      </c>
      <c r="M8" s="100"/>
      <c r="N8" s="100"/>
      <c r="O8" s="100"/>
      <c r="P8" s="100"/>
      <c r="Q8" s="100">
        <v>0.11786489</v>
      </c>
      <c r="R8" s="100"/>
      <c r="S8" s="100"/>
    </row>
  </sheetData>
  <mergeCells count="1">
    <mergeCell ref="F1:S1"/>
  </mergeCells>
  <conditionalFormatting sqref="A4">
    <cfRule type="duplicateValues" dxfId="14" priority="2" stopIfTrue="1"/>
  </conditionalFormatting>
  <conditionalFormatting sqref="A8">
    <cfRule type="duplicateValues" dxfId="13" priority="1" stopIfTrue="1"/>
  </conditionalFormatting>
  <pageMargins left="0.7" right="0.7" top="0.75" bottom="0.75" header="0.3" footer="0.3"/>
  <pageSetup scale="2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6"/>
  <sheetViews>
    <sheetView zoomScale="68" zoomScaleNormal="7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T1" sqref="T1:T1048576"/>
    </sheetView>
  </sheetViews>
  <sheetFormatPr baseColWidth="10" defaultRowHeight="15"/>
  <cols>
    <col min="2" max="2" width="32.6640625" customWidth="1"/>
    <col min="3" max="3" width="29.6640625" customWidth="1"/>
    <col min="4" max="4" width="31.33203125" customWidth="1"/>
    <col min="5" max="5" width="18.5" customWidth="1"/>
  </cols>
  <sheetData>
    <row r="1" spans="1:19" ht="18">
      <c r="A1" s="18"/>
      <c r="B1" s="18"/>
      <c r="C1" s="18"/>
      <c r="D1" s="18"/>
      <c r="E1" s="18"/>
      <c r="F1" s="198" t="s">
        <v>21</v>
      </c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200"/>
    </row>
    <row r="2" spans="1:19" ht="38">
      <c r="A2" s="18" t="s">
        <v>16</v>
      </c>
      <c r="B2" s="18" t="s">
        <v>17</v>
      </c>
      <c r="C2" s="104" t="s">
        <v>20</v>
      </c>
      <c r="D2" s="104" t="s">
        <v>18</v>
      </c>
      <c r="E2" s="104" t="s">
        <v>19</v>
      </c>
      <c r="F2" s="104">
        <v>2008</v>
      </c>
      <c r="G2" s="104">
        <v>2010</v>
      </c>
      <c r="H2" s="104">
        <v>2011</v>
      </c>
      <c r="I2" s="104">
        <v>2012</v>
      </c>
      <c r="J2" s="104">
        <v>2013</v>
      </c>
      <c r="K2" s="104">
        <v>2014</v>
      </c>
      <c r="L2" s="104">
        <v>2015</v>
      </c>
      <c r="M2" s="104">
        <v>2016</v>
      </c>
      <c r="N2" s="104">
        <v>2017</v>
      </c>
      <c r="O2" s="104">
        <v>2018</v>
      </c>
      <c r="P2" s="104">
        <v>2019</v>
      </c>
      <c r="Q2" s="104">
        <v>2020</v>
      </c>
      <c r="R2" s="104">
        <v>2021</v>
      </c>
      <c r="S2" s="104">
        <v>2022</v>
      </c>
    </row>
    <row r="3" spans="1:19" ht="68">
      <c r="A3" s="82">
        <v>13.1</v>
      </c>
      <c r="B3" s="19" t="s">
        <v>111</v>
      </c>
      <c r="C3" s="20" t="s">
        <v>112</v>
      </c>
      <c r="D3" s="20" t="s">
        <v>113</v>
      </c>
      <c r="E3" s="20" t="s">
        <v>55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68">
      <c r="A4" s="82">
        <v>13.1</v>
      </c>
      <c r="B4" s="19" t="s">
        <v>111</v>
      </c>
      <c r="C4" s="20" t="s">
        <v>114</v>
      </c>
      <c r="D4" s="20" t="s">
        <v>115</v>
      </c>
      <c r="E4" s="20" t="s">
        <v>37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68">
      <c r="A5" s="82">
        <v>13.1</v>
      </c>
      <c r="B5" s="19" t="s">
        <v>111</v>
      </c>
      <c r="C5" s="20" t="s">
        <v>116</v>
      </c>
      <c r="D5" s="20" t="s">
        <v>115</v>
      </c>
      <c r="E5" s="20" t="s">
        <v>37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68">
      <c r="A6" s="82">
        <v>13.1</v>
      </c>
      <c r="B6" s="19" t="s">
        <v>111</v>
      </c>
      <c r="C6" s="20" t="s">
        <v>117</v>
      </c>
      <c r="D6" s="20" t="s">
        <v>113</v>
      </c>
      <c r="E6" s="20" t="s">
        <v>118</v>
      </c>
      <c r="F6" s="20"/>
      <c r="G6" s="20"/>
      <c r="H6" s="20"/>
      <c r="I6" s="20"/>
      <c r="J6" s="20"/>
      <c r="K6" s="20"/>
      <c r="L6" s="20"/>
      <c r="M6" s="20"/>
      <c r="N6" s="20">
        <v>29</v>
      </c>
      <c r="O6" s="20"/>
      <c r="P6" s="20">
        <v>37</v>
      </c>
      <c r="Q6" s="20"/>
      <c r="R6" s="20">
        <v>32</v>
      </c>
      <c r="S6" s="20"/>
    </row>
  </sheetData>
  <mergeCells count="1">
    <mergeCell ref="F1:S1"/>
  </mergeCells>
  <conditionalFormatting sqref="A6">
    <cfRule type="duplicateValues" dxfId="12" priority="1" stopIfTrue="1"/>
  </conditionalFormatting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10"/>
  <sheetViews>
    <sheetView zoomScale="68" zoomScaleNormal="68" workbookViewId="0">
      <pane xSplit="5" ySplit="2" topLeftCell="G6" activePane="bottomRight" state="frozen"/>
      <selection pane="topRight" activeCell="F1" sqref="F1"/>
      <selection pane="bottomLeft" activeCell="A3" sqref="A3"/>
      <selection pane="bottomRight" activeCell="T1" sqref="T1:T1048576"/>
    </sheetView>
  </sheetViews>
  <sheetFormatPr baseColWidth="10" defaultRowHeight="15"/>
  <cols>
    <col min="2" max="2" width="32.6640625" customWidth="1"/>
    <col min="3" max="3" width="29.6640625" customWidth="1"/>
    <col min="4" max="4" width="34" customWidth="1"/>
    <col min="5" max="5" width="18.5" customWidth="1"/>
    <col min="15" max="15" width="19" bestFit="1" customWidth="1"/>
    <col min="19" max="19" width="19" bestFit="1" customWidth="1"/>
  </cols>
  <sheetData>
    <row r="1" spans="1:19" ht="18">
      <c r="A1" s="14"/>
      <c r="B1" s="14"/>
      <c r="C1" s="14"/>
      <c r="D1" s="14"/>
      <c r="E1" s="14"/>
      <c r="F1" s="201" t="s">
        <v>21</v>
      </c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3"/>
    </row>
    <row r="2" spans="1:19" ht="38">
      <c r="A2" s="14" t="s">
        <v>16</v>
      </c>
      <c r="B2" s="14" t="s">
        <v>17</v>
      </c>
      <c r="C2" s="102" t="s">
        <v>20</v>
      </c>
      <c r="D2" s="102" t="s">
        <v>18</v>
      </c>
      <c r="E2" s="102" t="s">
        <v>19</v>
      </c>
      <c r="F2" s="102">
        <v>2008</v>
      </c>
      <c r="G2" s="102">
        <v>2010</v>
      </c>
      <c r="H2" s="102">
        <v>2011</v>
      </c>
      <c r="I2" s="102">
        <v>2012</v>
      </c>
      <c r="J2" s="102">
        <v>2013</v>
      </c>
      <c r="K2" s="102">
        <v>2014</v>
      </c>
      <c r="L2" s="102">
        <v>2015</v>
      </c>
      <c r="M2" s="102">
        <v>2016</v>
      </c>
      <c r="N2" s="102">
        <v>2017</v>
      </c>
      <c r="O2" s="102">
        <v>2018</v>
      </c>
      <c r="P2" s="102">
        <v>2019</v>
      </c>
      <c r="Q2" s="102">
        <v>2020</v>
      </c>
      <c r="R2" s="102">
        <v>2021</v>
      </c>
      <c r="S2" s="102">
        <v>2022</v>
      </c>
    </row>
    <row r="3" spans="1:19" ht="204.75" customHeight="1">
      <c r="A3" s="83">
        <v>15.1</v>
      </c>
      <c r="B3" s="15" t="s">
        <v>85</v>
      </c>
      <c r="C3" s="17" t="s">
        <v>86</v>
      </c>
      <c r="D3" s="17" t="s">
        <v>87</v>
      </c>
      <c r="E3" s="17" t="s">
        <v>26</v>
      </c>
      <c r="F3" s="103"/>
      <c r="G3" s="103"/>
      <c r="H3" s="103"/>
      <c r="I3" s="103"/>
      <c r="J3" s="103"/>
      <c r="K3" s="103"/>
      <c r="L3" s="103"/>
      <c r="M3" s="103"/>
      <c r="N3" s="103">
        <v>4.0000000000000001E-3</v>
      </c>
      <c r="O3" s="103">
        <v>5.0000000000000001E-3</v>
      </c>
      <c r="P3" s="103"/>
      <c r="Q3" s="103"/>
      <c r="R3" s="103"/>
      <c r="S3" s="103"/>
    </row>
    <row r="4" spans="1:19" ht="170">
      <c r="A4" s="83">
        <v>15.1</v>
      </c>
      <c r="B4" s="15" t="s">
        <v>85</v>
      </c>
      <c r="C4" s="17" t="s">
        <v>88</v>
      </c>
      <c r="D4" s="17" t="s">
        <v>89</v>
      </c>
      <c r="E4" s="17" t="s">
        <v>106</v>
      </c>
      <c r="F4" s="17"/>
      <c r="G4" s="17"/>
      <c r="H4" s="17"/>
      <c r="I4" s="17"/>
      <c r="J4" s="17"/>
      <c r="K4" s="17"/>
      <c r="L4" s="17"/>
      <c r="M4" s="17"/>
      <c r="N4" s="17"/>
      <c r="O4" s="150">
        <v>1437288300</v>
      </c>
      <c r="P4" s="17"/>
      <c r="Q4" s="17"/>
      <c r="R4" s="17"/>
      <c r="S4" s="150">
        <v>7458282782</v>
      </c>
    </row>
    <row r="5" spans="1:19" ht="119">
      <c r="A5" s="84">
        <v>15.2</v>
      </c>
      <c r="B5" s="17" t="s">
        <v>90</v>
      </c>
      <c r="C5" s="17" t="s">
        <v>91</v>
      </c>
      <c r="D5" s="17" t="s">
        <v>92</v>
      </c>
      <c r="E5" s="17" t="s">
        <v>107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119">
      <c r="A6" s="83">
        <v>15.3</v>
      </c>
      <c r="B6" s="16" t="s">
        <v>93</v>
      </c>
      <c r="C6" s="17" t="s">
        <v>94</v>
      </c>
      <c r="D6" s="17" t="s">
        <v>87</v>
      </c>
      <c r="E6" s="17" t="s">
        <v>108</v>
      </c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</row>
    <row r="7" spans="1:19" ht="102">
      <c r="A7" s="83">
        <v>15.4</v>
      </c>
      <c r="B7" s="15" t="s">
        <v>97</v>
      </c>
      <c r="C7" s="17" t="s">
        <v>95</v>
      </c>
      <c r="D7" s="17" t="s">
        <v>87</v>
      </c>
      <c r="E7" s="17" t="s">
        <v>107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ht="102">
      <c r="A8" s="84">
        <v>15.4</v>
      </c>
      <c r="B8" s="15" t="s">
        <v>97</v>
      </c>
      <c r="C8" s="17" t="s">
        <v>96</v>
      </c>
      <c r="D8" s="17" t="s">
        <v>87</v>
      </c>
      <c r="E8" s="17" t="s">
        <v>109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ht="119">
      <c r="A9" s="84" t="s">
        <v>98</v>
      </c>
      <c r="B9" s="17" t="s">
        <v>99</v>
      </c>
      <c r="C9" s="17" t="s">
        <v>100</v>
      </c>
      <c r="D9" s="17" t="s">
        <v>101</v>
      </c>
      <c r="E9" s="17" t="s">
        <v>110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>
        <v>18727</v>
      </c>
      <c r="Q9" s="17">
        <v>10634</v>
      </c>
      <c r="R9" s="17">
        <v>8002</v>
      </c>
      <c r="S9" s="17"/>
    </row>
    <row r="10" spans="1:19" ht="102">
      <c r="A10" s="84" t="s">
        <v>102</v>
      </c>
      <c r="B10" s="17" t="s">
        <v>103</v>
      </c>
      <c r="C10" s="17" t="s">
        <v>104</v>
      </c>
      <c r="D10" s="17" t="s">
        <v>105</v>
      </c>
      <c r="E10" s="17" t="s">
        <v>82</v>
      </c>
      <c r="F10" s="17"/>
      <c r="G10" s="17"/>
      <c r="H10" s="17"/>
      <c r="I10" s="17"/>
      <c r="J10" s="17"/>
      <c r="K10" s="17"/>
      <c r="L10" s="17"/>
      <c r="M10" s="17"/>
      <c r="N10" s="17">
        <v>66</v>
      </c>
      <c r="O10" s="17"/>
      <c r="P10" s="17">
        <v>121</v>
      </c>
      <c r="Q10" s="17"/>
      <c r="R10" s="17">
        <v>20</v>
      </c>
      <c r="S10" s="17"/>
    </row>
  </sheetData>
  <mergeCells count="1">
    <mergeCell ref="F1:S1"/>
  </mergeCells>
  <conditionalFormatting sqref="A4">
    <cfRule type="duplicateValues" dxfId="11" priority="5" stopIfTrue="1"/>
  </conditionalFormatting>
  <conditionalFormatting sqref="A5">
    <cfRule type="duplicateValues" dxfId="10" priority="4" stopIfTrue="1"/>
  </conditionalFormatting>
  <conditionalFormatting sqref="A7">
    <cfRule type="duplicateValues" dxfId="9" priority="2" stopIfTrue="1"/>
  </conditionalFormatting>
  <conditionalFormatting sqref="A9:A10">
    <cfRule type="duplicateValues" dxfId="8" priority="1" stopIfTrue="1"/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12"/>
  <sheetViews>
    <sheetView zoomScale="68" zoomScaleNormal="62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R3" sqref="R3"/>
    </sheetView>
  </sheetViews>
  <sheetFormatPr baseColWidth="10" defaultRowHeight="15"/>
  <cols>
    <col min="2" max="2" width="32.6640625" customWidth="1"/>
    <col min="3" max="3" width="29.6640625" customWidth="1"/>
    <col min="4" max="4" width="33.1640625" customWidth="1"/>
    <col min="5" max="5" width="18.5" customWidth="1"/>
    <col min="18" max="18" width="13" bestFit="1" customWidth="1"/>
  </cols>
  <sheetData>
    <row r="1" spans="1:19" ht="18">
      <c r="A1" s="10"/>
      <c r="B1" s="10"/>
      <c r="C1" s="10"/>
      <c r="D1" s="10"/>
      <c r="E1" s="10"/>
      <c r="F1" s="204" t="s">
        <v>21</v>
      </c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6"/>
    </row>
    <row r="2" spans="1:19" ht="38">
      <c r="A2" s="10" t="s">
        <v>16</v>
      </c>
      <c r="B2" s="10" t="s">
        <v>17</v>
      </c>
      <c r="C2" s="10" t="s">
        <v>20</v>
      </c>
      <c r="D2" s="10" t="s">
        <v>18</v>
      </c>
      <c r="E2" s="10" t="s">
        <v>19</v>
      </c>
      <c r="F2" s="10">
        <v>2008</v>
      </c>
      <c r="G2" s="10">
        <v>2010</v>
      </c>
      <c r="H2" s="10">
        <v>2011</v>
      </c>
      <c r="I2" s="10">
        <v>2012</v>
      </c>
      <c r="J2" s="10">
        <v>2013</v>
      </c>
      <c r="K2" s="10">
        <v>2014</v>
      </c>
      <c r="L2" s="10">
        <v>2015</v>
      </c>
      <c r="M2" s="10">
        <v>2016</v>
      </c>
      <c r="N2" s="10">
        <v>2017</v>
      </c>
      <c r="O2" s="10">
        <v>2018</v>
      </c>
      <c r="P2" s="10">
        <v>2019</v>
      </c>
      <c r="Q2" s="10">
        <v>2020</v>
      </c>
      <c r="R2" s="10">
        <v>2021</v>
      </c>
      <c r="S2" s="10">
        <v>2022</v>
      </c>
    </row>
    <row r="3" spans="1:19" ht="68">
      <c r="A3" s="85">
        <v>16.100000000000001</v>
      </c>
      <c r="B3" s="11" t="s">
        <v>56</v>
      </c>
      <c r="C3" s="12" t="s">
        <v>57</v>
      </c>
      <c r="D3" s="12" t="s">
        <v>58</v>
      </c>
      <c r="E3" s="12" t="s">
        <v>76</v>
      </c>
      <c r="F3" s="7"/>
      <c r="G3" s="7"/>
      <c r="H3" s="7"/>
      <c r="I3" s="7"/>
      <c r="J3" s="7"/>
      <c r="K3" s="7"/>
      <c r="L3" s="7"/>
      <c r="M3" s="7"/>
      <c r="N3" s="7"/>
      <c r="O3" s="7"/>
      <c r="P3" s="151">
        <v>1170.1366025503464</v>
      </c>
      <c r="Q3" s="152">
        <v>962.7900941350008</v>
      </c>
      <c r="R3" s="152">
        <v>1127.44</v>
      </c>
      <c r="S3" s="7"/>
    </row>
    <row r="4" spans="1:19" ht="68">
      <c r="A4" s="85">
        <v>16.100000000000001</v>
      </c>
      <c r="B4" s="11" t="s">
        <v>56</v>
      </c>
      <c r="C4" s="12" t="s">
        <v>59</v>
      </c>
      <c r="D4" s="12" t="s">
        <v>58</v>
      </c>
      <c r="E4" s="12" t="s">
        <v>77</v>
      </c>
      <c r="F4" s="7"/>
      <c r="G4" s="7"/>
      <c r="H4" s="7"/>
      <c r="I4" s="7"/>
      <c r="J4" s="7"/>
      <c r="K4" s="7"/>
      <c r="L4" s="7"/>
      <c r="M4" s="7"/>
      <c r="N4" s="7"/>
      <c r="O4" s="7"/>
      <c r="P4" s="153">
        <v>8.483016542340799</v>
      </c>
      <c r="Q4" s="153">
        <v>5.9656737554718786</v>
      </c>
      <c r="R4" s="153">
        <v>5.6116015510826793</v>
      </c>
      <c r="S4" s="7"/>
    </row>
    <row r="5" spans="1:19" ht="51">
      <c r="A5" s="85">
        <v>16.2</v>
      </c>
      <c r="B5" s="11" t="s">
        <v>60</v>
      </c>
      <c r="C5" s="12" t="s">
        <v>61</v>
      </c>
      <c r="D5" s="12" t="s">
        <v>58</v>
      </c>
      <c r="E5" s="12" t="s">
        <v>78</v>
      </c>
      <c r="F5" s="7"/>
      <c r="G5" s="7"/>
      <c r="H5" s="7"/>
      <c r="I5" s="7"/>
      <c r="J5" s="7"/>
      <c r="K5" s="7"/>
      <c r="L5" s="7"/>
      <c r="M5" s="7"/>
      <c r="N5" s="7"/>
      <c r="O5" s="7"/>
      <c r="P5" s="151">
        <v>0</v>
      </c>
      <c r="Q5" s="151">
        <v>0</v>
      </c>
      <c r="R5" s="151">
        <v>0</v>
      </c>
      <c r="S5" s="7"/>
    </row>
    <row r="6" spans="1:19" s="155" customFormat="1" ht="236.5" customHeight="1">
      <c r="A6" s="154">
        <v>16.3</v>
      </c>
      <c r="B6" s="9" t="s">
        <v>50</v>
      </c>
      <c r="C6" s="13" t="s">
        <v>62</v>
      </c>
      <c r="D6" s="13" t="s">
        <v>63</v>
      </c>
      <c r="E6" s="13" t="s">
        <v>79</v>
      </c>
      <c r="F6" s="9"/>
      <c r="G6" s="9"/>
      <c r="H6" s="9"/>
      <c r="I6" s="9"/>
      <c r="J6" s="9"/>
      <c r="K6" s="9"/>
      <c r="L6" s="9">
        <v>7070</v>
      </c>
      <c r="M6" s="9"/>
      <c r="N6" s="9">
        <v>8077</v>
      </c>
      <c r="O6" s="9"/>
      <c r="P6" s="9">
        <v>8497</v>
      </c>
      <c r="Q6" s="9"/>
      <c r="R6" s="9"/>
      <c r="S6" s="9"/>
    </row>
    <row r="7" spans="1:19" ht="170">
      <c r="A7" s="85">
        <v>16.3</v>
      </c>
      <c r="B7" s="7" t="s">
        <v>50</v>
      </c>
      <c r="C7" s="12" t="s">
        <v>64</v>
      </c>
      <c r="D7" s="12" t="s">
        <v>65</v>
      </c>
      <c r="E7" s="12" t="s">
        <v>80</v>
      </c>
      <c r="F7" s="7"/>
      <c r="G7" s="7"/>
      <c r="H7" s="7"/>
      <c r="I7" s="7"/>
      <c r="J7" s="7"/>
      <c r="K7" s="7"/>
      <c r="L7" s="7"/>
      <c r="M7" s="7"/>
      <c r="N7" s="7"/>
      <c r="O7" s="7"/>
      <c r="P7" s="7">
        <v>370</v>
      </c>
      <c r="Q7" s="7">
        <v>372</v>
      </c>
      <c r="R7" s="7">
        <v>512</v>
      </c>
      <c r="S7" s="7"/>
    </row>
    <row r="8" spans="1:19" ht="170">
      <c r="A8" s="85">
        <v>16.3</v>
      </c>
      <c r="B8" s="7" t="s">
        <v>50</v>
      </c>
      <c r="C8" s="13" t="s">
        <v>66</v>
      </c>
      <c r="D8" s="12" t="s">
        <v>63</v>
      </c>
      <c r="E8" s="12" t="s">
        <v>81</v>
      </c>
      <c r="F8" s="7"/>
      <c r="G8" s="7"/>
      <c r="H8" s="7"/>
      <c r="I8" s="7"/>
      <c r="J8" s="7"/>
      <c r="K8" s="7"/>
      <c r="L8" s="7"/>
      <c r="M8" s="7"/>
      <c r="N8" s="7">
        <v>17.365400809839091</v>
      </c>
      <c r="O8" s="7"/>
      <c r="P8" s="7">
        <v>33.107885866235804</v>
      </c>
      <c r="Q8" s="7"/>
      <c r="R8" s="7">
        <v>7.3283911107827135</v>
      </c>
      <c r="S8" s="7"/>
    </row>
    <row r="9" spans="1:19" ht="119">
      <c r="A9" s="85">
        <v>16.399999999999999</v>
      </c>
      <c r="B9" s="12" t="s">
        <v>67</v>
      </c>
      <c r="C9" s="13" t="s">
        <v>68</v>
      </c>
      <c r="D9" s="12" t="s">
        <v>58</v>
      </c>
      <c r="E9" s="12" t="s">
        <v>82</v>
      </c>
      <c r="F9" s="7"/>
      <c r="G9" s="7"/>
      <c r="H9" s="7"/>
      <c r="I9" s="7"/>
      <c r="J9" s="7"/>
      <c r="K9" s="7"/>
      <c r="L9" s="7"/>
      <c r="M9" s="7"/>
      <c r="N9" s="7"/>
      <c r="O9" s="7"/>
      <c r="P9" s="7">
        <v>671</v>
      </c>
      <c r="Q9" s="7">
        <v>1159</v>
      </c>
      <c r="R9" s="7">
        <v>1202</v>
      </c>
      <c r="S9" s="7"/>
    </row>
    <row r="10" spans="1:19" ht="68">
      <c r="A10" s="85">
        <v>16.7</v>
      </c>
      <c r="B10" s="12" t="s">
        <v>69</v>
      </c>
      <c r="C10" s="13" t="s">
        <v>70</v>
      </c>
      <c r="D10" s="12" t="s">
        <v>63</v>
      </c>
      <c r="E10" s="12" t="s">
        <v>26</v>
      </c>
      <c r="F10" s="101"/>
      <c r="G10" s="101"/>
      <c r="H10" s="101"/>
      <c r="I10" s="101"/>
      <c r="J10" s="101"/>
      <c r="K10" s="101"/>
      <c r="L10" s="101"/>
      <c r="M10" s="101"/>
      <c r="N10" s="101">
        <v>0.245</v>
      </c>
      <c r="O10" s="101"/>
      <c r="P10" s="101">
        <v>0.74399999999999999</v>
      </c>
      <c r="Q10" s="101"/>
      <c r="R10" s="101" t="s">
        <v>330</v>
      </c>
      <c r="S10" s="101"/>
    </row>
    <row r="11" spans="1:19" ht="68">
      <c r="A11" s="85">
        <v>16.899999999999999</v>
      </c>
      <c r="B11" s="11" t="s">
        <v>71</v>
      </c>
      <c r="C11" s="12" t="s">
        <v>72</v>
      </c>
      <c r="D11" s="12" t="s">
        <v>73</v>
      </c>
      <c r="E11" s="12" t="s">
        <v>83</v>
      </c>
      <c r="F11" s="7"/>
      <c r="G11" s="7"/>
      <c r="H11" s="7"/>
      <c r="I11" s="7"/>
      <c r="J11" s="7"/>
      <c r="K11" s="7"/>
      <c r="L11" s="7"/>
      <c r="M11" s="7"/>
      <c r="N11" s="7"/>
      <c r="O11" s="112">
        <v>1.9709610655892686E-2</v>
      </c>
      <c r="P11" s="112">
        <v>1.9055300708415948E-2</v>
      </c>
      <c r="Q11" s="112">
        <v>1.5781478278815302E-2</v>
      </c>
      <c r="R11" s="7"/>
      <c r="S11" s="7"/>
    </row>
    <row r="12" spans="1:19" ht="68">
      <c r="A12" s="85">
        <v>16.899999999999999</v>
      </c>
      <c r="B12" s="11" t="s">
        <v>71</v>
      </c>
      <c r="C12" s="13" t="s">
        <v>74</v>
      </c>
      <c r="D12" s="12" t="s">
        <v>75</v>
      </c>
      <c r="E12" s="12" t="s">
        <v>84</v>
      </c>
      <c r="F12" s="7"/>
      <c r="G12" s="7"/>
      <c r="H12" s="7"/>
      <c r="I12" s="7"/>
      <c r="J12" s="7"/>
      <c r="K12" s="7"/>
      <c r="L12" s="7"/>
      <c r="M12" s="7"/>
      <c r="N12" s="7"/>
      <c r="O12" s="7">
        <v>16</v>
      </c>
      <c r="P12" s="7">
        <v>24</v>
      </c>
      <c r="Q12" s="7">
        <v>27</v>
      </c>
      <c r="R12" s="7">
        <v>40</v>
      </c>
      <c r="S12" s="7"/>
    </row>
  </sheetData>
  <mergeCells count="1">
    <mergeCell ref="F1:S1"/>
  </mergeCells>
  <conditionalFormatting sqref="A4:A5">
    <cfRule type="duplicateValues" dxfId="7" priority="6" stopIfTrue="1"/>
  </conditionalFormatting>
  <conditionalFormatting sqref="A7">
    <cfRule type="duplicateValues" dxfId="6" priority="5" stopIfTrue="1"/>
  </conditionalFormatting>
  <conditionalFormatting sqref="A10">
    <cfRule type="duplicateValues" dxfId="5" priority="4" stopIfTrue="1"/>
  </conditionalFormatting>
  <conditionalFormatting sqref="A11">
    <cfRule type="duplicateValues" dxfId="4" priority="3" stopIfTrue="1"/>
  </conditionalFormatting>
  <conditionalFormatting sqref="B5">
    <cfRule type="duplicateValues" dxfId="3" priority="2" stopIfTrue="1"/>
  </conditionalFormatting>
  <conditionalFormatting sqref="A6">
    <cfRule type="duplicateValues" dxfId="2" priority="1" stopIfTrue="1"/>
  </conditionalFormatting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6"/>
  <sheetViews>
    <sheetView zoomScale="60" zoomScaleNormal="60" workbookViewId="0">
      <selection activeCell="X3" sqref="X3"/>
    </sheetView>
  </sheetViews>
  <sheetFormatPr baseColWidth="10" defaultRowHeight="15"/>
  <cols>
    <col min="2" max="2" width="32.6640625" customWidth="1"/>
    <col min="3" max="4" width="29.6640625" customWidth="1"/>
    <col min="5" max="5" width="18.5" customWidth="1"/>
    <col min="6" max="17" width="13.6640625" customWidth="1"/>
    <col min="18" max="18" width="14.33203125" bestFit="1" customWidth="1"/>
    <col min="19" max="19" width="13.6640625" customWidth="1"/>
  </cols>
  <sheetData>
    <row r="1" spans="1:19" ht="18">
      <c r="A1" s="6"/>
      <c r="B1" s="6"/>
      <c r="C1" s="6"/>
      <c r="D1" s="6"/>
      <c r="E1" s="6"/>
      <c r="F1" s="207" t="s">
        <v>21</v>
      </c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9"/>
    </row>
    <row r="2" spans="1:19" ht="38">
      <c r="A2" s="6" t="s">
        <v>16</v>
      </c>
      <c r="B2" s="6" t="s">
        <v>17</v>
      </c>
      <c r="C2" s="6" t="s">
        <v>20</v>
      </c>
      <c r="D2" s="6" t="s">
        <v>18</v>
      </c>
      <c r="E2" s="6" t="s">
        <v>19</v>
      </c>
      <c r="F2" s="6">
        <v>2008</v>
      </c>
      <c r="G2" s="6">
        <v>2010</v>
      </c>
      <c r="H2" s="6">
        <v>2011</v>
      </c>
      <c r="I2" s="6">
        <v>2012</v>
      </c>
      <c r="J2" s="6">
        <v>2013</v>
      </c>
      <c r="K2" s="6">
        <v>2014</v>
      </c>
      <c r="L2" s="6">
        <v>2015</v>
      </c>
      <c r="M2" s="6">
        <v>2016</v>
      </c>
      <c r="N2" s="6">
        <v>2017</v>
      </c>
      <c r="O2" s="6">
        <v>2018</v>
      </c>
      <c r="P2" s="6">
        <v>2019</v>
      </c>
      <c r="Q2" s="6">
        <v>2020</v>
      </c>
      <c r="R2" s="6">
        <v>2021</v>
      </c>
      <c r="S2" s="6">
        <v>2022</v>
      </c>
    </row>
    <row r="3" spans="1:19" ht="156.75" customHeight="1">
      <c r="A3" s="86">
        <v>17.100000000000001</v>
      </c>
      <c r="B3" s="7" t="s">
        <v>43</v>
      </c>
      <c r="C3" s="7" t="s">
        <v>44</v>
      </c>
      <c r="D3" s="7" t="s">
        <v>45</v>
      </c>
      <c r="E3" s="7" t="s">
        <v>26</v>
      </c>
      <c r="F3" s="7"/>
      <c r="G3" s="7"/>
      <c r="H3" s="7"/>
      <c r="I3" s="7"/>
      <c r="J3" s="7"/>
      <c r="K3" s="7"/>
      <c r="L3" s="7"/>
      <c r="M3" s="7">
        <v>43.24</v>
      </c>
      <c r="N3" s="7"/>
      <c r="O3" s="157">
        <v>27.787735849056602</v>
      </c>
      <c r="P3" s="7"/>
      <c r="Q3" s="156">
        <v>43.253456221198157</v>
      </c>
      <c r="R3" s="7"/>
      <c r="S3" s="7"/>
    </row>
    <row r="4" spans="1:19" ht="68">
      <c r="A4" s="86">
        <v>17.3</v>
      </c>
      <c r="B4" s="8" t="s">
        <v>46</v>
      </c>
      <c r="C4" s="7" t="s">
        <v>47</v>
      </c>
      <c r="D4" s="7" t="s">
        <v>48</v>
      </c>
      <c r="E4" s="7" t="s">
        <v>53</v>
      </c>
      <c r="F4" s="124">
        <v>-0.15266075797889131</v>
      </c>
      <c r="G4" s="124">
        <v>-1.1502214081123029E-4</v>
      </c>
      <c r="H4" s="124">
        <v>7.0366968799394955E-2</v>
      </c>
      <c r="I4" s="124">
        <v>-1.5991319306822304E-2</v>
      </c>
      <c r="J4" s="124">
        <v>-6.0419402128196707E-3</v>
      </c>
      <c r="K4" s="124">
        <v>6.0285513657037069E-2</v>
      </c>
      <c r="L4" s="124">
        <v>4.8102302557048983E-2</v>
      </c>
      <c r="M4" s="124">
        <v>8.9107494978590121E-2</v>
      </c>
      <c r="N4" s="124">
        <v>0.12215126522445501</v>
      </c>
      <c r="O4" s="124">
        <v>0.1118065749170028</v>
      </c>
      <c r="P4" s="124">
        <v>8.1999948618097562E-2</v>
      </c>
      <c r="Q4" s="124">
        <v>0.11432320740920118</v>
      </c>
      <c r="R4" s="124">
        <v>0.27044075534207646</v>
      </c>
      <c r="S4" s="7"/>
    </row>
    <row r="5" spans="1:19" ht="68">
      <c r="A5" s="86">
        <v>17.3</v>
      </c>
      <c r="B5" s="8" t="s">
        <v>46</v>
      </c>
      <c r="C5" s="9" t="s">
        <v>49</v>
      </c>
      <c r="D5" s="7" t="s">
        <v>48</v>
      </c>
      <c r="E5" s="7" t="s">
        <v>54</v>
      </c>
      <c r="F5" s="125">
        <v>-3838.6525000000038</v>
      </c>
      <c r="G5" s="125">
        <v>-2.4506999999903201</v>
      </c>
      <c r="H5" s="125">
        <v>1499.0895999999921</v>
      </c>
      <c r="I5" s="125">
        <v>-364.64960000000065</v>
      </c>
      <c r="J5" s="125">
        <v>-135.57099999999627</v>
      </c>
      <c r="K5" s="125">
        <v>1344.5327999999972</v>
      </c>
      <c r="L5" s="125">
        <v>1137.4888000000028</v>
      </c>
      <c r="M5" s="125">
        <v>2208.5089999999982</v>
      </c>
      <c r="N5" s="125">
        <v>3297.2635000000009</v>
      </c>
      <c r="O5" s="125">
        <v>3386.6821000000018</v>
      </c>
      <c r="P5" s="125">
        <v>2761.5308999999979</v>
      </c>
      <c r="Q5" s="125">
        <v>4165.7957000000097</v>
      </c>
      <c r="R5" s="125">
        <v>10981.126199999984</v>
      </c>
      <c r="S5" s="7">
        <v>0</v>
      </c>
    </row>
    <row r="6" spans="1:19" s="165" customFormat="1" ht="221.25" customHeight="1">
      <c r="A6" s="168">
        <v>17.899999999999999</v>
      </c>
      <c r="B6" s="169" t="s">
        <v>50</v>
      </c>
      <c r="C6" s="170" t="s">
        <v>51</v>
      </c>
      <c r="D6" s="169" t="s">
        <v>52</v>
      </c>
      <c r="E6" s="169" t="s">
        <v>55</v>
      </c>
      <c r="F6" s="169" t="e">
        <v>#N/A</v>
      </c>
      <c r="G6" s="169" t="e">
        <v>#N/A</v>
      </c>
      <c r="H6" s="169" t="e">
        <v>#N/A</v>
      </c>
      <c r="I6" s="169" t="e">
        <v>#N/A</v>
      </c>
      <c r="J6" s="169" t="e">
        <v>#N/A</v>
      </c>
      <c r="K6" s="169" t="e">
        <v>#N/A</v>
      </c>
      <c r="L6" s="169" t="e">
        <v>#N/A</v>
      </c>
      <c r="M6" s="169" t="e">
        <v>#N/A</v>
      </c>
      <c r="N6" s="169" t="e">
        <v>#N/A</v>
      </c>
      <c r="O6" s="169">
        <v>104</v>
      </c>
      <c r="P6" s="169" t="e">
        <v>#N/A</v>
      </c>
      <c r="Q6" s="169" t="e">
        <v>#N/A</v>
      </c>
      <c r="R6" s="169">
        <v>189</v>
      </c>
      <c r="S6" s="169" t="e">
        <v>#N/A</v>
      </c>
    </row>
  </sheetData>
  <mergeCells count="1">
    <mergeCell ref="F1:S1"/>
  </mergeCells>
  <conditionalFormatting sqref="A3">
    <cfRule type="duplicateValues" dxfId="1" priority="3" stopIfTrue="1"/>
  </conditionalFormatting>
  <conditionalFormatting sqref="A6">
    <cfRule type="duplicateValues" dxfId="0" priority="1" stopIfTrue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"/>
  <sheetViews>
    <sheetView zoomScale="55" zoomScaleNormal="55" workbookViewId="0">
      <pane xSplit="5" ySplit="2" topLeftCell="F7" activePane="bottomRight" state="frozen"/>
      <selection pane="topRight" activeCell="F1" sqref="F1"/>
      <selection pane="bottomLeft" activeCell="A3" sqref="A3"/>
      <selection pane="bottomRight" activeCell="N15" sqref="N15"/>
    </sheetView>
  </sheetViews>
  <sheetFormatPr baseColWidth="10" defaultRowHeight="15"/>
  <cols>
    <col min="2" max="2" width="49.6640625" customWidth="1"/>
    <col min="3" max="3" width="29.6640625" customWidth="1"/>
    <col min="4" max="4" width="18.6640625" customWidth="1"/>
    <col min="5" max="5" width="18.5" customWidth="1"/>
    <col min="6" max="6" width="11.83203125" bestFit="1" customWidth="1"/>
  </cols>
  <sheetData>
    <row r="1" spans="1:19" ht="18">
      <c r="A1" s="5"/>
      <c r="B1" s="5"/>
      <c r="C1" s="5"/>
      <c r="D1" s="5"/>
      <c r="E1" s="5"/>
      <c r="F1" s="171" t="s">
        <v>21</v>
      </c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</row>
    <row r="2" spans="1:19" ht="38">
      <c r="A2" s="5" t="s">
        <v>16</v>
      </c>
      <c r="B2" s="5" t="s">
        <v>17</v>
      </c>
      <c r="C2" s="5" t="s">
        <v>20</v>
      </c>
      <c r="D2" s="5" t="s">
        <v>18</v>
      </c>
      <c r="E2" s="5" t="s">
        <v>19</v>
      </c>
      <c r="F2" s="5">
        <v>2008</v>
      </c>
      <c r="G2" s="5">
        <v>2010</v>
      </c>
      <c r="H2" s="5">
        <v>2011</v>
      </c>
      <c r="I2" s="5">
        <v>2012</v>
      </c>
      <c r="J2" s="5">
        <v>2013</v>
      </c>
      <c r="K2" s="5">
        <v>2014</v>
      </c>
      <c r="L2" s="5">
        <v>2015</v>
      </c>
      <c r="M2" s="5">
        <v>2016</v>
      </c>
      <c r="N2" s="5">
        <v>2017</v>
      </c>
      <c r="O2" s="5">
        <v>2018</v>
      </c>
      <c r="P2" s="5">
        <v>2019</v>
      </c>
      <c r="Q2" s="5">
        <v>2020</v>
      </c>
      <c r="R2" s="5">
        <v>2021</v>
      </c>
      <c r="S2" s="5">
        <v>2022</v>
      </c>
    </row>
    <row r="3" spans="1:19" ht="129.75" customHeight="1">
      <c r="A3" s="61">
        <v>1.1000000000000001</v>
      </c>
      <c r="B3" s="62" t="s">
        <v>22</v>
      </c>
      <c r="C3" s="63" t="s">
        <v>23</v>
      </c>
      <c r="D3" s="63" t="s">
        <v>25</v>
      </c>
      <c r="E3" s="63" t="s">
        <v>26</v>
      </c>
      <c r="F3" s="126"/>
      <c r="G3" s="126"/>
      <c r="H3" s="126"/>
      <c r="I3" s="126"/>
      <c r="J3" s="126"/>
      <c r="K3" s="126"/>
      <c r="L3" s="126"/>
      <c r="M3" s="126">
        <v>0.08</v>
      </c>
      <c r="N3" s="126"/>
      <c r="O3" s="126">
        <v>8.1000000000000003E-2</v>
      </c>
      <c r="P3" s="126"/>
      <c r="Q3" s="126">
        <v>0.127</v>
      </c>
      <c r="R3" s="126"/>
      <c r="S3" s="126"/>
    </row>
    <row r="4" spans="1:19" ht="129" customHeight="1">
      <c r="A4" s="61">
        <v>1.1000000000000001</v>
      </c>
      <c r="B4" s="128" t="s">
        <v>22</v>
      </c>
      <c r="C4" s="62" t="s">
        <v>24</v>
      </c>
      <c r="D4" s="63" t="s">
        <v>25</v>
      </c>
      <c r="E4" s="63" t="s">
        <v>26</v>
      </c>
      <c r="F4" s="64"/>
      <c r="G4" s="127"/>
      <c r="I4" s="127"/>
      <c r="J4" s="64"/>
      <c r="K4" s="64"/>
      <c r="M4" s="64">
        <v>17.7</v>
      </c>
      <c r="N4" s="64"/>
      <c r="O4" s="64">
        <v>17.8</v>
      </c>
      <c r="Q4" s="64">
        <v>26.2</v>
      </c>
      <c r="R4" s="64"/>
      <c r="S4" s="64"/>
    </row>
    <row r="5" spans="1:19" ht="113.25" customHeight="1">
      <c r="A5" s="61">
        <v>1.2</v>
      </c>
      <c r="B5" s="63" t="s">
        <v>27</v>
      </c>
      <c r="C5" s="63" t="s">
        <v>28</v>
      </c>
      <c r="D5" s="63" t="s">
        <v>25</v>
      </c>
      <c r="E5" s="63" t="s">
        <v>26</v>
      </c>
      <c r="F5" s="126"/>
      <c r="G5" s="126"/>
      <c r="H5" s="126"/>
      <c r="I5" s="126"/>
      <c r="J5" s="126"/>
      <c r="K5" s="126"/>
      <c r="L5" s="126"/>
      <c r="M5" s="126">
        <v>0.58099999999999996</v>
      </c>
      <c r="N5" s="126"/>
      <c r="O5" s="126">
        <v>0.57999999999999996</v>
      </c>
      <c r="P5" s="126"/>
      <c r="Q5" s="126">
        <v>0.624</v>
      </c>
      <c r="R5" s="126"/>
      <c r="S5" s="126"/>
    </row>
    <row r="6" spans="1:19" ht="68">
      <c r="A6" s="61">
        <v>1.3</v>
      </c>
      <c r="B6" s="63" t="s">
        <v>29</v>
      </c>
      <c r="C6" s="63" t="s">
        <v>30</v>
      </c>
      <c r="D6" s="63" t="s">
        <v>25</v>
      </c>
      <c r="E6" s="63" t="s">
        <v>26</v>
      </c>
      <c r="F6" s="126"/>
      <c r="G6" s="126"/>
      <c r="H6" s="126"/>
      <c r="I6" s="126"/>
      <c r="J6" s="126"/>
      <c r="K6" s="126"/>
      <c r="L6" s="126"/>
      <c r="M6" s="126">
        <v>0.69399999999999995</v>
      </c>
      <c r="N6" s="126"/>
      <c r="O6" s="126">
        <v>0.70599999999999996</v>
      </c>
      <c r="P6" s="126"/>
      <c r="Q6" s="126">
        <v>0.68899999999999995</v>
      </c>
      <c r="R6" s="126"/>
      <c r="S6" s="126"/>
    </row>
    <row r="7" spans="1:19" ht="119">
      <c r="A7" s="61">
        <v>1.4</v>
      </c>
      <c r="B7" s="63" t="s">
        <v>31</v>
      </c>
      <c r="C7" s="63" t="s">
        <v>32</v>
      </c>
      <c r="D7" s="63" t="s">
        <v>25</v>
      </c>
      <c r="E7" s="63" t="s">
        <v>26</v>
      </c>
      <c r="F7" s="126"/>
      <c r="G7" s="126"/>
      <c r="H7" s="126"/>
      <c r="I7" s="126"/>
      <c r="J7" s="126"/>
      <c r="K7" s="126"/>
      <c r="L7" s="126"/>
      <c r="M7" s="126">
        <v>0.25717419000000002</v>
      </c>
      <c r="N7" s="126"/>
      <c r="O7" s="126">
        <v>0.26487168999999999</v>
      </c>
      <c r="P7" s="126"/>
      <c r="Q7" s="126">
        <v>0.26186672</v>
      </c>
      <c r="R7" s="126"/>
      <c r="S7" s="126"/>
    </row>
    <row r="8" spans="1:19" ht="177.75" customHeight="1">
      <c r="A8" s="61">
        <v>1.5</v>
      </c>
      <c r="B8" s="62" t="s">
        <v>33</v>
      </c>
      <c r="C8" s="62" t="s">
        <v>34</v>
      </c>
      <c r="D8" s="63" t="s">
        <v>36</v>
      </c>
      <c r="E8" s="63" t="s">
        <v>37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  <row r="9" spans="1:19" ht="175.5" customHeight="1">
      <c r="A9" s="61">
        <v>1.5</v>
      </c>
      <c r="B9" s="62" t="s">
        <v>33</v>
      </c>
      <c r="C9" s="63" t="s">
        <v>35</v>
      </c>
      <c r="D9" s="63" t="s">
        <v>335</v>
      </c>
      <c r="E9" s="63" t="s">
        <v>38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105" t="s">
        <v>331</v>
      </c>
    </row>
    <row r="10" spans="1:19" ht="119">
      <c r="A10" s="61" t="s">
        <v>39</v>
      </c>
      <c r="B10" s="63" t="s">
        <v>40</v>
      </c>
      <c r="C10" s="63" t="s">
        <v>41</v>
      </c>
      <c r="D10" s="63" t="s">
        <v>42</v>
      </c>
      <c r="E10" s="63" t="s">
        <v>26</v>
      </c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>
        <v>0.10020408905528469</v>
      </c>
      <c r="Q10" s="126">
        <v>1.2550337975156148E-2</v>
      </c>
      <c r="R10" s="126">
        <v>-9.4461636772535714E-3</v>
      </c>
      <c r="S10" s="126">
        <v>0.18411806126937499</v>
      </c>
    </row>
  </sheetData>
  <mergeCells count="1">
    <mergeCell ref="F1:S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2"/>
  <sheetViews>
    <sheetView zoomScale="55" zoomScaleNormal="55" workbookViewId="0">
      <pane xSplit="5" ySplit="2" topLeftCell="F9" activePane="bottomRight" state="frozen"/>
      <selection pane="topRight" activeCell="F1" sqref="F1"/>
      <selection pane="bottomLeft" activeCell="A3" sqref="A3"/>
      <selection pane="bottomRight" activeCell="T1" sqref="T1:T1048576"/>
    </sheetView>
  </sheetViews>
  <sheetFormatPr baseColWidth="10" defaultRowHeight="15"/>
  <cols>
    <col min="1" max="1" width="7.83203125" bestFit="1" customWidth="1"/>
    <col min="2" max="2" width="40.5" customWidth="1"/>
    <col min="3" max="3" width="36.5" bestFit="1" customWidth="1"/>
    <col min="4" max="4" width="17.6640625" customWidth="1"/>
    <col min="5" max="5" width="13.5" bestFit="1" customWidth="1"/>
  </cols>
  <sheetData>
    <row r="1" spans="1:19" ht="18">
      <c r="A1" s="34"/>
      <c r="B1" s="34"/>
      <c r="C1" s="34"/>
      <c r="D1" s="34"/>
      <c r="E1" s="34"/>
      <c r="F1" s="172" t="s">
        <v>21</v>
      </c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19" ht="38">
      <c r="A2" s="34" t="s">
        <v>16</v>
      </c>
      <c r="B2" s="66" t="s">
        <v>17</v>
      </c>
      <c r="C2" s="34" t="s">
        <v>20</v>
      </c>
      <c r="D2" s="34" t="s">
        <v>18</v>
      </c>
      <c r="E2" s="67" t="s">
        <v>19</v>
      </c>
      <c r="F2" s="67">
        <v>2008</v>
      </c>
      <c r="G2" s="67">
        <v>2010</v>
      </c>
      <c r="H2" s="67">
        <v>2011</v>
      </c>
      <c r="I2" s="67">
        <v>2012</v>
      </c>
      <c r="J2" s="67">
        <v>2013</v>
      </c>
      <c r="K2" s="67">
        <v>2014</v>
      </c>
      <c r="L2" s="67">
        <v>2015</v>
      </c>
      <c r="M2" s="67">
        <v>2016</v>
      </c>
      <c r="N2" s="67">
        <v>2017</v>
      </c>
      <c r="O2" s="67">
        <v>2018</v>
      </c>
      <c r="P2" s="67">
        <v>2019</v>
      </c>
      <c r="Q2" s="67">
        <v>2020</v>
      </c>
      <c r="R2" s="67">
        <v>2021</v>
      </c>
      <c r="S2" s="67">
        <v>2022</v>
      </c>
    </row>
    <row r="3" spans="1:19" ht="102">
      <c r="A3" s="65">
        <v>2.1</v>
      </c>
      <c r="B3" s="68" t="s">
        <v>192</v>
      </c>
      <c r="C3" s="35" t="s">
        <v>193</v>
      </c>
      <c r="D3" s="35" t="s">
        <v>25</v>
      </c>
      <c r="E3" s="35" t="s">
        <v>26</v>
      </c>
      <c r="F3" s="88"/>
      <c r="G3" s="88"/>
      <c r="H3" s="88"/>
      <c r="I3" s="88"/>
      <c r="J3" s="88"/>
      <c r="K3" s="88"/>
      <c r="L3" s="88"/>
      <c r="M3" s="88">
        <v>0.23699999999999999</v>
      </c>
      <c r="N3" s="88"/>
      <c r="O3" s="88">
        <v>0.245</v>
      </c>
      <c r="P3" s="88"/>
      <c r="Q3" s="88">
        <v>0.308</v>
      </c>
      <c r="R3" s="88"/>
      <c r="S3" s="88"/>
    </row>
    <row r="4" spans="1:19" ht="102">
      <c r="A4" s="65">
        <v>2.1</v>
      </c>
      <c r="B4" s="68" t="s">
        <v>192</v>
      </c>
      <c r="C4" s="35" t="s">
        <v>194</v>
      </c>
      <c r="D4" s="35" t="s">
        <v>195</v>
      </c>
      <c r="E4" s="35" t="s">
        <v>26</v>
      </c>
      <c r="F4" s="88"/>
      <c r="G4" s="88">
        <v>0.05</v>
      </c>
      <c r="H4" s="88"/>
      <c r="I4" s="88"/>
      <c r="J4" s="88"/>
      <c r="K4" s="88"/>
      <c r="L4" s="88"/>
      <c r="M4" s="88"/>
      <c r="N4" s="88"/>
      <c r="O4" s="88"/>
      <c r="P4" s="88"/>
      <c r="Q4" s="88">
        <v>8.6624794875523964E-2</v>
      </c>
      <c r="R4" s="88"/>
      <c r="S4" s="88"/>
    </row>
    <row r="5" spans="1:19" ht="102">
      <c r="A5" s="65">
        <v>2.1</v>
      </c>
      <c r="B5" s="68" t="s">
        <v>192</v>
      </c>
      <c r="C5" s="35" t="s">
        <v>196</v>
      </c>
      <c r="D5" s="35" t="s">
        <v>197</v>
      </c>
      <c r="E5" s="35" t="s">
        <v>26</v>
      </c>
      <c r="F5" s="88"/>
      <c r="G5" s="88"/>
      <c r="H5" s="88"/>
      <c r="I5" s="88"/>
      <c r="J5" s="88"/>
      <c r="K5" s="88"/>
      <c r="L5" s="88"/>
      <c r="M5" s="88"/>
      <c r="N5" s="88"/>
      <c r="O5" s="88">
        <v>1.2535035814388E-2</v>
      </c>
      <c r="P5" s="88">
        <v>1.1580241852838701E-2</v>
      </c>
      <c r="Q5" s="88">
        <v>7.9825078957415103E-3</v>
      </c>
      <c r="R5" s="88">
        <v>8.6382959410598904E-3</v>
      </c>
      <c r="S5" s="88"/>
    </row>
    <row r="6" spans="1:19" ht="102">
      <c r="A6" s="65">
        <v>2.1</v>
      </c>
      <c r="B6" s="68" t="s">
        <v>192</v>
      </c>
      <c r="C6" s="35" t="s">
        <v>198</v>
      </c>
      <c r="D6" s="35" t="s">
        <v>197</v>
      </c>
      <c r="E6" s="35" t="s">
        <v>26</v>
      </c>
      <c r="F6" s="88"/>
      <c r="G6" s="88"/>
      <c r="H6" s="88"/>
      <c r="I6" s="88"/>
      <c r="J6" s="88"/>
      <c r="K6" s="88"/>
      <c r="L6" s="88"/>
      <c r="M6" s="88"/>
      <c r="N6" s="88"/>
      <c r="O6" s="88">
        <v>0.32959617979860895</v>
      </c>
      <c r="P6" s="88">
        <v>0.34330805492928879</v>
      </c>
      <c r="Q6" s="88">
        <v>0.22385728664144655</v>
      </c>
      <c r="R6" s="88">
        <v>0.14674513244882831</v>
      </c>
      <c r="S6" s="88"/>
    </row>
    <row r="7" spans="1:19" ht="102">
      <c r="A7" s="65">
        <v>2.1</v>
      </c>
      <c r="B7" s="68" t="s">
        <v>192</v>
      </c>
      <c r="C7" s="35" t="s">
        <v>199</v>
      </c>
      <c r="D7" s="35" t="s">
        <v>197</v>
      </c>
      <c r="E7" s="35" t="s">
        <v>26</v>
      </c>
      <c r="F7" s="88"/>
      <c r="G7" s="88"/>
      <c r="H7" s="88"/>
      <c r="I7" s="88"/>
      <c r="J7" s="88"/>
      <c r="K7" s="88"/>
      <c r="L7" s="88"/>
      <c r="M7" s="88"/>
      <c r="N7" s="88"/>
      <c r="O7" s="106">
        <v>3.1142946122703199E-4</v>
      </c>
      <c r="P7" s="106">
        <v>2.5620004099200698E-4</v>
      </c>
      <c r="Q7" s="106">
        <v>1.3882622427376499E-4</v>
      </c>
      <c r="R7" s="106">
        <v>2.72310555059681E-4</v>
      </c>
      <c r="S7" s="88"/>
    </row>
    <row r="8" spans="1:19" ht="187">
      <c r="A8" s="135">
        <v>2.2999999999999998</v>
      </c>
      <c r="B8" s="136" t="s">
        <v>200</v>
      </c>
      <c r="C8" s="137" t="s">
        <v>201</v>
      </c>
      <c r="D8" s="137" t="s">
        <v>202</v>
      </c>
      <c r="E8" s="137" t="s">
        <v>203</v>
      </c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9">
        <v>11.556506587926071</v>
      </c>
      <c r="Q8" s="139">
        <v>14.017102938125305</v>
      </c>
      <c r="R8" s="139">
        <v>13.634660169060442</v>
      </c>
      <c r="S8" s="138"/>
    </row>
    <row r="9" spans="1:19" ht="187">
      <c r="A9" s="65">
        <v>2.2999999999999998</v>
      </c>
      <c r="B9" s="68" t="s">
        <v>200</v>
      </c>
      <c r="C9" s="35" t="s">
        <v>204</v>
      </c>
      <c r="D9" s="35" t="s">
        <v>205</v>
      </c>
      <c r="E9" s="35" t="s">
        <v>188</v>
      </c>
      <c r="F9" s="117">
        <v>55.32</v>
      </c>
      <c r="G9" s="117"/>
      <c r="H9" s="117"/>
      <c r="I9" s="117"/>
      <c r="J9" s="117">
        <v>4167.28</v>
      </c>
      <c r="K9" s="117"/>
      <c r="L9" s="117"/>
      <c r="M9" s="117"/>
      <c r="N9" s="117"/>
      <c r="O9" s="117">
        <v>166.13499999999999</v>
      </c>
      <c r="P9" s="117"/>
      <c r="Q9" s="117"/>
      <c r="R9" s="117"/>
      <c r="S9" s="117"/>
    </row>
    <row r="10" spans="1:19" ht="187">
      <c r="A10" s="65">
        <v>2.4</v>
      </c>
      <c r="B10" s="68" t="s">
        <v>206</v>
      </c>
      <c r="C10" s="35" t="s">
        <v>207</v>
      </c>
      <c r="D10" s="35" t="s">
        <v>208</v>
      </c>
      <c r="E10" s="35" t="s">
        <v>37</v>
      </c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</row>
    <row r="11" spans="1:19" ht="187">
      <c r="A11" s="65">
        <v>2.4</v>
      </c>
      <c r="B11" s="68" t="s">
        <v>206</v>
      </c>
      <c r="C11" s="35" t="s">
        <v>209</v>
      </c>
      <c r="D11" s="35" t="s">
        <v>208</v>
      </c>
      <c r="E11" s="35" t="s">
        <v>37</v>
      </c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8"/>
      <c r="R11" s="116"/>
      <c r="S11" s="116"/>
    </row>
    <row r="12" spans="1:19" ht="187">
      <c r="A12" s="65">
        <v>2.4</v>
      </c>
      <c r="B12" s="68" t="s">
        <v>206</v>
      </c>
      <c r="C12" s="35" t="s">
        <v>210</v>
      </c>
      <c r="D12" s="35" t="s">
        <v>208</v>
      </c>
      <c r="E12" s="35" t="s">
        <v>37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</row>
  </sheetData>
  <mergeCells count="1">
    <mergeCell ref="F1:S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6"/>
  <sheetViews>
    <sheetView zoomScale="70" zoomScaleNormal="78" workbookViewId="0">
      <pane xSplit="4" ySplit="2" topLeftCell="E9" activePane="bottomRight" state="frozen"/>
      <selection pane="topRight" activeCell="E1" sqref="E1"/>
      <selection pane="bottomLeft" activeCell="A3" sqref="A3"/>
      <selection pane="bottomRight" activeCell="T1" sqref="T1:T1048576"/>
    </sheetView>
  </sheetViews>
  <sheetFormatPr baseColWidth="10" defaultRowHeight="15"/>
  <cols>
    <col min="1" max="1" width="7.83203125" bestFit="1" customWidth="1"/>
    <col min="2" max="2" width="30.5" customWidth="1"/>
    <col min="3" max="3" width="27.1640625" customWidth="1"/>
    <col min="4" max="4" width="14.5" customWidth="1"/>
    <col min="5" max="5" width="13.5" bestFit="1" customWidth="1"/>
  </cols>
  <sheetData>
    <row r="1" spans="1:19" ht="18">
      <c r="A1" s="36"/>
      <c r="B1" s="36"/>
      <c r="C1" s="36"/>
      <c r="D1" s="36"/>
      <c r="E1" s="36"/>
      <c r="F1" s="174" t="s">
        <v>21</v>
      </c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19" ht="38">
      <c r="A2" s="69" t="s">
        <v>16</v>
      </c>
      <c r="B2" s="69" t="s">
        <v>17</v>
      </c>
      <c r="C2" s="69" t="s">
        <v>211</v>
      </c>
      <c r="D2" s="69" t="s">
        <v>18</v>
      </c>
      <c r="E2" s="36" t="s">
        <v>19</v>
      </c>
      <c r="F2" s="36">
        <v>2008</v>
      </c>
      <c r="G2" s="36">
        <v>2010</v>
      </c>
      <c r="H2" s="36">
        <v>2011</v>
      </c>
      <c r="I2" s="36">
        <v>2012</v>
      </c>
      <c r="J2" s="36">
        <v>2013</v>
      </c>
      <c r="K2" s="36">
        <v>2014</v>
      </c>
      <c r="L2" s="36">
        <v>2015</v>
      </c>
      <c r="M2" s="36">
        <v>2016</v>
      </c>
      <c r="N2" s="36">
        <v>2017</v>
      </c>
      <c r="O2" s="36">
        <v>2018</v>
      </c>
      <c r="P2" s="36">
        <v>2019</v>
      </c>
      <c r="Q2" s="36">
        <v>2020</v>
      </c>
      <c r="R2" s="36">
        <v>2021</v>
      </c>
      <c r="S2" s="36">
        <v>2022</v>
      </c>
    </row>
    <row r="3" spans="1:19" ht="68">
      <c r="A3" s="37">
        <v>3.1</v>
      </c>
      <c r="B3" s="38" t="s">
        <v>212</v>
      </c>
      <c r="C3" s="38" t="s">
        <v>213</v>
      </c>
      <c r="D3" s="38" t="s">
        <v>134</v>
      </c>
      <c r="E3" s="38" t="s">
        <v>26</v>
      </c>
      <c r="F3" s="89"/>
      <c r="G3" s="89"/>
      <c r="H3" s="89"/>
      <c r="I3" s="89"/>
      <c r="J3" s="89"/>
      <c r="K3" s="89"/>
      <c r="L3" s="89"/>
      <c r="M3" s="89"/>
      <c r="N3" s="89"/>
      <c r="O3" s="89">
        <v>0.11419080244991177</v>
      </c>
      <c r="P3" s="89">
        <v>0.11272801803648289</v>
      </c>
      <c r="Q3" s="89">
        <v>0.11106097941901226</v>
      </c>
      <c r="R3" s="89"/>
      <c r="S3" s="89"/>
    </row>
    <row r="4" spans="1:19" ht="170">
      <c r="A4" s="37">
        <v>3.2</v>
      </c>
      <c r="B4" s="38" t="s">
        <v>214</v>
      </c>
      <c r="C4" s="38" t="s">
        <v>215</v>
      </c>
      <c r="D4" s="38" t="s">
        <v>216</v>
      </c>
      <c r="E4" s="38" t="s">
        <v>217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108">
        <v>0.12998797843874799</v>
      </c>
      <c r="Q4" s="108">
        <v>0.129050146557871</v>
      </c>
      <c r="R4" s="108">
        <v>0.14133673903788799</v>
      </c>
      <c r="S4" s="70"/>
    </row>
    <row r="5" spans="1:19" ht="102">
      <c r="A5" s="37">
        <v>3.4</v>
      </c>
      <c r="B5" s="71" t="s">
        <v>218</v>
      </c>
      <c r="C5" s="38" t="s">
        <v>215</v>
      </c>
      <c r="D5" s="38" t="s">
        <v>216</v>
      </c>
      <c r="E5" s="38" t="s">
        <v>217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107">
        <v>0.12998797843874799</v>
      </c>
      <c r="Q5" s="107">
        <v>0.129050146557871</v>
      </c>
      <c r="R5" s="107">
        <v>0.14133673903788799</v>
      </c>
      <c r="S5" s="70"/>
    </row>
    <row r="6" spans="1:19" ht="102">
      <c r="A6" s="37">
        <v>3.4</v>
      </c>
      <c r="B6" s="71" t="s">
        <v>218</v>
      </c>
      <c r="C6" s="38" t="s">
        <v>219</v>
      </c>
      <c r="D6" s="38" t="s">
        <v>220</v>
      </c>
      <c r="E6" s="38" t="s">
        <v>26</v>
      </c>
      <c r="F6" s="90"/>
      <c r="G6" s="90"/>
      <c r="H6" s="90"/>
      <c r="I6" s="90"/>
      <c r="J6" s="90"/>
      <c r="K6" s="90"/>
      <c r="L6" s="90"/>
      <c r="M6" s="90"/>
      <c r="N6" s="90"/>
      <c r="O6" s="90">
        <v>0.23630000000000001</v>
      </c>
      <c r="P6" s="90">
        <v>0.2429</v>
      </c>
      <c r="Q6" s="90">
        <v>0.2382</v>
      </c>
      <c r="R6" s="90">
        <v>0.25140000000000001</v>
      </c>
      <c r="S6" s="90"/>
    </row>
    <row r="7" spans="1:19" ht="102">
      <c r="A7" s="37">
        <v>3.4</v>
      </c>
      <c r="B7" s="71" t="s">
        <v>218</v>
      </c>
      <c r="C7" s="38" t="s">
        <v>221</v>
      </c>
      <c r="D7" s="38" t="s">
        <v>220</v>
      </c>
      <c r="E7" s="38" t="s">
        <v>26</v>
      </c>
      <c r="F7" s="90"/>
      <c r="G7" s="90"/>
      <c r="H7" s="90"/>
      <c r="I7" s="90"/>
      <c r="J7" s="90"/>
      <c r="K7" s="90"/>
      <c r="L7" s="90"/>
      <c r="M7" s="90"/>
      <c r="N7" s="90"/>
      <c r="O7" s="90">
        <v>0.104</v>
      </c>
      <c r="P7" s="90">
        <v>0.106</v>
      </c>
      <c r="Q7" s="90">
        <v>7.3999999999999996E-2</v>
      </c>
      <c r="R7" s="90">
        <v>6.0999999999999999E-2</v>
      </c>
      <c r="S7" s="90"/>
    </row>
    <row r="8" spans="1:19" ht="102">
      <c r="A8" s="37">
        <v>3.4</v>
      </c>
      <c r="B8" s="71" t="s">
        <v>218</v>
      </c>
      <c r="C8" s="38" t="s">
        <v>222</v>
      </c>
      <c r="D8" s="38" t="s">
        <v>220</v>
      </c>
      <c r="E8" s="38" t="s">
        <v>26</v>
      </c>
      <c r="F8" s="90"/>
      <c r="G8" s="90"/>
      <c r="H8" s="90"/>
      <c r="I8" s="90"/>
      <c r="J8" s="90"/>
      <c r="K8" s="90"/>
      <c r="L8" s="90"/>
      <c r="M8" s="90"/>
      <c r="N8" s="90"/>
      <c r="O8" s="90">
        <v>0.1701</v>
      </c>
      <c r="P8" s="90">
        <v>0.1701</v>
      </c>
      <c r="Q8" s="90">
        <v>0.1759</v>
      </c>
      <c r="R8" s="90">
        <v>0.15920000000000001</v>
      </c>
      <c r="S8" s="90"/>
    </row>
    <row r="9" spans="1:19" ht="102">
      <c r="A9" s="37">
        <v>3.4</v>
      </c>
      <c r="B9" s="71" t="s">
        <v>218</v>
      </c>
      <c r="C9" s="38" t="s">
        <v>223</v>
      </c>
      <c r="D9" s="38" t="s">
        <v>220</v>
      </c>
      <c r="E9" s="38" t="s">
        <v>26</v>
      </c>
      <c r="F9" s="90"/>
      <c r="G9" s="90"/>
      <c r="H9" s="90"/>
      <c r="I9" s="90"/>
      <c r="J9" s="90"/>
      <c r="K9" s="90"/>
      <c r="L9" s="90"/>
      <c r="M9" s="90"/>
      <c r="N9" s="90"/>
      <c r="O9" s="90">
        <v>8.6400000000000005E-2</v>
      </c>
      <c r="P9" s="90">
        <v>8.8599999999999998E-2</v>
      </c>
      <c r="Q9" s="90">
        <v>8.5900000000000004E-2</v>
      </c>
      <c r="R9" s="90">
        <v>9.3399999999999997E-2</v>
      </c>
      <c r="S9" s="90"/>
    </row>
    <row r="10" spans="1:19" ht="102">
      <c r="A10" s="37">
        <v>3.4</v>
      </c>
      <c r="B10" s="71" t="s">
        <v>218</v>
      </c>
      <c r="C10" s="38" t="s">
        <v>224</v>
      </c>
      <c r="D10" s="38" t="s">
        <v>220</v>
      </c>
      <c r="E10" s="38" t="s">
        <v>26</v>
      </c>
      <c r="F10" s="90"/>
      <c r="G10" s="90"/>
      <c r="H10" s="90"/>
      <c r="I10" s="90"/>
      <c r="J10" s="90"/>
      <c r="K10" s="90"/>
      <c r="L10" s="90"/>
      <c r="M10" s="90"/>
      <c r="N10" s="90"/>
      <c r="O10" s="90">
        <v>8.6999999999999994E-3</v>
      </c>
      <c r="P10" s="90">
        <v>8.8000000000000005E-3</v>
      </c>
      <c r="Q10" s="90">
        <v>6.0000000000000001E-3</v>
      </c>
      <c r="R10" s="90">
        <v>5.4000000000000003E-3</v>
      </c>
      <c r="S10" s="90"/>
    </row>
    <row r="11" spans="1:19" ht="68">
      <c r="A11" s="37">
        <v>3.6</v>
      </c>
      <c r="B11" s="38" t="s">
        <v>225</v>
      </c>
      <c r="C11" s="38" t="s">
        <v>226</v>
      </c>
      <c r="D11" s="38" t="s">
        <v>220</v>
      </c>
      <c r="E11" s="38" t="s">
        <v>26</v>
      </c>
      <c r="F11" s="90"/>
      <c r="G11" s="90"/>
      <c r="H11" s="90"/>
      <c r="I11" s="90"/>
      <c r="J11" s="90"/>
      <c r="K11" s="90"/>
      <c r="L11" s="90"/>
      <c r="M11" s="90"/>
      <c r="N11" s="90"/>
      <c r="O11" s="90">
        <v>2.1999999999999999E-2</v>
      </c>
      <c r="P11" s="90">
        <v>1.7999999999999999E-2</v>
      </c>
      <c r="Q11" s="90">
        <v>1.0999999999999999E-2</v>
      </c>
      <c r="R11" s="90">
        <v>8.0000000000000002E-3</v>
      </c>
      <c r="S11" s="90"/>
    </row>
    <row r="12" spans="1:19" ht="136">
      <c r="A12" s="140">
        <v>3.7</v>
      </c>
      <c r="B12" s="141" t="s">
        <v>227</v>
      </c>
      <c r="C12" s="141" t="s">
        <v>228</v>
      </c>
      <c r="D12" s="141" t="s">
        <v>229</v>
      </c>
      <c r="E12" s="38" t="s">
        <v>217</v>
      </c>
      <c r="F12" s="70"/>
      <c r="G12" s="70"/>
      <c r="H12" s="70"/>
      <c r="I12" s="70"/>
      <c r="J12" s="70"/>
      <c r="K12" s="142"/>
      <c r="L12" s="70"/>
      <c r="M12" s="70"/>
      <c r="N12" s="70"/>
      <c r="O12" s="70"/>
      <c r="P12" s="70"/>
      <c r="Q12" s="142">
        <v>76.780819874788293</v>
      </c>
      <c r="R12" s="70"/>
      <c r="S12" s="70"/>
    </row>
    <row r="13" spans="1:19" ht="136">
      <c r="A13" s="37">
        <v>3.8</v>
      </c>
      <c r="B13" s="71" t="s">
        <v>230</v>
      </c>
      <c r="C13" s="38" t="s">
        <v>231</v>
      </c>
      <c r="D13" s="38" t="s">
        <v>25</v>
      </c>
      <c r="E13" s="38" t="s">
        <v>26</v>
      </c>
      <c r="F13" s="90"/>
      <c r="G13" s="90"/>
      <c r="H13" s="90"/>
      <c r="I13" s="90"/>
      <c r="J13" s="90"/>
      <c r="K13" s="90"/>
      <c r="L13" s="90"/>
      <c r="M13" s="90">
        <v>0.17399999999999999</v>
      </c>
      <c r="N13" s="90"/>
      <c r="O13" s="90">
        <v>0.20799999999999999</v>
      </c>
      <c r="P13" s="90"/>
      <c r="Q13" s="90">
        <v>0.32</v>
      </c>
      <c r="R13" s="90"/>
      <c r="S13" s="90"/>
    </row>
    <row r="14" spans="1:19" ht="136">
      <c r="A14" s="37">
        <v>3.8</v>
      </c>
      <c r="B14" s="71" t="s">
        <v>230</v>
      </c>
      <c r="C14" s="38" t="s">
        <v>232</v>
      </c>
      <c r="D14" s="38" t="s">
        <v>134</v>
      </c>
      <c r="E14" s="38" t="s">
        <v>26</v>
      </c>
      <c r="F14" s="90"/>
      <c r="G14" s="90">
        <v>0.49463297270559398</v>
      </c>
      <c r="H14" s="90"/>
      <c r="I14" s="90"/>
      <c r="J14" s="90"/>
      <c r="K14" s="90"/>
      <c r="L14" s="90">
        <v>0.79758134495337296</v>
      </c>
      <c r="M14" s="90"/>
      <c r="N14" s="90"/>
      <c r="O14" s="90"/>
      <c r="P14" s="90"/>
      <c r="Q14" s="90">
        <v>0.70648421652556703</v>
      </c>
      <c r="R14" s="90"/>
      <c r="S14" s="90"/>
    </row>
    <row r="15" spans="1:19" ht="153">
      <c r="A15" s="37" t="s">
        <v>233</v>
      </c>
      <c r="B15" s="38" t="s">
        <v>234</v>
      </c>
      <c r="C15" s="38" t="s">
        <v>235</v>
      </c>
      <c r="D15" s="38" t="s">
        <v>236</v>
      </c>
      <c r="E15" s="38" t="s">
        <v>217</v>
      </c>
      <c r="F15" s="70"/>
      <c r="G15" s="70"/>
      <c r="H15" s="70"/>
      <c r="I15" s="70"/>
      <c r="J15" s="70"/>
      <c r="K15" s="70"/>
      <c r="L15" s="70"/>
      <c r="M15" s="70"/>
      <c r="N15" s="70"/>
      <c r="O15" s="129">
        <v>1.6736074892661765</v>
      </c>
      <c r="P15" s="129">
        <v>1.6707721409788696</v>
      </c>
      <c r="Q15" s="129">
        <v>1.6211794137014568</v>
      </c>
      <c r="R15" s="70"/>
      <c r="S15" s="70"/>
    </row>
    <row r="16" spans="1:19" ht="102">
      <c r="A16" s="37" t="s">
        <v>237</v>
      </c>
      <c r="B16" s="38" t="s">
        <v>238</v>
      </c>
      <c r="C16" s="38" t="s">
        <v>239</v>
      </c>
      <c r="D16" s="38" t="s">
        <v>115</v>
      </c>
      <c r="E16" s="38" t="s">
        <v>37</v>
      </c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</row>
  </sheetData>
  <mergeCells count="1">
    <mergeCell ref="F1:S1"/>
  </mergeCells>
  <conditionalFormatting sqref="A3">
    <cfRule type="duplicateValues" dxfId="71" priority="14" stopIfTrue="1"/>
  </conditionalFormatting>
  <conditionalFormatting sqref="A4">
    <cfRule type="duplicateValues" dxfId="70" priority="13" stopIfTrue="1"/>
  </conditionalFormatting>
  <conditionalFormatting sqref="A5">
    <cfRule type="duplicateValues" dxfId="69" priority="12" stopIfTrue="1"/>
  </conditionalFormatting>
  <conditionalFormatting sqref="A6">
    <cfRule type="duplicateValues" dxfId="68" priority="11" stopIfTrue="1"/>
  </conditionalFormatting>
  <conditionalFormatting sqref="A7">
    <cfRule type="duplicateValues" dxfId="67" priority="10" stopIfTrue="1"/>
  </conditionalFormatting>
  <conditionalFormatting sqref="A8">
    <cfRule type="duplicateValues" dxfId="66" priority="9" stopIfTrue="1"/>
  </conditionalFormatting>
  <conditionalFormatting sqref="A9">
    <cfRule type="duplicateValues" dxfId="65" priority="8" stopIfTrue="1"/>
  </conditionalFormatting>
  <conditionalFormatting sqref="A10">
    <cfRule type="duplicateValues" dxfId="64" priority="7" stopIfTrue="1"/>
  </conditionalFormatting>
  <conditionalFormatting sqref="A11">
    <cfRule type="duplicateValues" dxfId="63" priority="6" stopIfTrue="1"/>
  </conditionalFormatting>
  <conditionalFormatting sqref="A12">
    <cfRule type="duplicateValues" dxfId="62" priority="5" stopIfTrue="1"/>
  </conditionalFormatting>
  <conditionalFormatting sqref="A13">
    <cfRule type="duplicateValues" dxfId="61" priority="4" stopIfTrue="1"/>
  </conditionalFormatting>
  <conditionalFormatting sqref="A14">
    <cfRule type="duplicateValues" dxfId="60" priority="3" stopIfTrue="1"/>
  </conditionalFormatting>
  <conditionalFormatting sqref="A15">
    <cfRule type="duplicateValues" dxfId="59" priority="2" stopIfTrue="1"/>
  </conditionalFormatting>
  <conditionalFormatting sqref="A16">
    <cfRule type="duplicateValues" dxfId="58" priority="1" stopIfTrue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7"/>
  <sheetViews>
    <sheetView zoomScale="70" zoomScaleNormal="7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Q4" sqref="Q4"/>
    </sheetView>
  </sheetViews>
  <sheetFormatPr baseColWidth="10" defaultRowHeight="15"/>
  <cols>
    <col min="1" max="1" width="7.83203125" bestFit="1" customWidth="1"/>
    <col min="2" max="2" width="30.5" customWidth="1"/>
    <col min="3" max="3" width="23.1640625" customWidth="1"/>
    <col min="4" max="4" width="14.5" customWidth="1"/>
    <col min="5" max="5" width="15" customWidth="1"/>
  </cols>
  <sheetData>
    <row r="1" spans="1:19" ht="18">
      <c r="A1" s="39"/>
      <c r="B1" s="39"/>
      <c r="C1" s="39"/>
      <c r="D1" s="39"/>
      <c r="E1" s="39"/>
      <c r="F1" s="176" t="s">
        <v>21</v>
      </c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</row>
    <row r="2" spans="1:19" ht="38">
      <c r="A2" s="72" t="s">
        <v>16</v>
      </c>
      <c r="B2" s="72" t="s">
        <v>17</v>
      </c>
      <c r="C2" s="72" t="s">
        <v>211</v>
      </c>
      <c r="D2" s="72" t="s">
        <v>18</v>
      </c>
      <c r="E2" s="39" t="s">
        <v>19</v>
      </c>
      <c r="F2" s="39">
        <v>2008</v>
      </c>
      <c r="G2" s="39">
        <v>2010</v>
      </c>
      <c r="H2" s="39">
        <v>2011</v>
      </c>
      <c r="I2" s="39">
        <v>2012</v>
      </c>
      <c r="J2" s="39">
        <v>2013</v>
      </c>
      <c r="K2" s="39">
        <v>2014</v>
      </c>
      <c r="L2" s="39">
        <v>2015</v>
      </c>
      <c r="M2" s="39">
        <v>2016</v>
      </c>
      <c r="N2" s="39">
        <v>2017</v>
      </c>
      <c r="O2" s="39">
        <v>2018</v>
      </c>
      <c r="P2" s="39">
        <v>2019</v>
      </c>
      <c r="Q2" s="39">
        <v>2020</v>
      </c>
      <c r="R2" s="39">
        <v>2021</v>
      </c>
      <c r="S2" s="39">
        <v>2022</v>
      </c>
    </row>
    <row r="3" spans="1:19" ht="102">
      <c r="A3" s="42">
        <v>4.0999999999999996</v>
      </c>
      <c r="B3" s="40" t="s">
        <v>240</v>
      </c>
      <c r="C3" s="41" t="s">
        <v>241</v>
      </c>
      <c r="D3" s="41" t="s">
        <v>242</v>
      </c>
      <c r="E3" s="41" t="s">
        <v>26</v>
      </c>
      <c r="F3" s="92"/>
      <c r="G3" s="92">
        <v>0.84809250375056799</v>
      </c>
      <c r="H3" s="92"/>
      <c r="I3" s="92"/>
      <c r="J3" s="92"/>
      <c r="K3" s="92"/>
      <c r="L3" s="92">
        <v>0.88371748693016305</v>
      </c>
      <c r="M3" s="92"/>
      <c r="N3" s="92"/>
      <c r="O3" s="92"/>
      <c r="P3" s="92"/>
      <c r="Q3" s="92">
        <v>0.90118782252893204</v>
      </c>
      <c r="R3" s="92"/>
      <c r="S3" s="92"/>
    </row>
    <row r="4" spans="1:19" ht="102">
      <c r="A4" s="42">
        <v>4.0999999999999996</v>
      </c>
      <c r="B4" s="40" t="s">
        <v>240</v>
      </c>
      <c r="C4" s="41" t="s">
        <v>243</v>
      </c>
      <c r="D4" s="41" t="s">
        <v>25</v>
      </c>
      <c r="E4" s="41" t="s">
        <v>26</v>
      </c>
      <c r="F4" s="92"/>
      <c r="G4" s="92"/>
      <c r="H4" s="92"/>
      <c r="I4" s="92"/>
      <c r="J4" s="92"/>
      <c r="K4" s="92"/>
      <c r="L4" s="92"/>
      <c r="M4" s="92">
        <v>0.21133004</v>
      </c>
      <c r="N4" s="92"/>
      <c r="O4" s="92">
        <v>0.21313726</v>
      </c>
      <c r="P4" s="92"/>
      <c r="Q4" s="92">
        <v>0.23155456999999999</v>
      </c>
      <c r="R4" s="92"/>
      <c r="S4" s="92"/>
    </row>
    <row r="5" spans="1:19" ht="102">
      <c r="A5" s="42">
        <v>4.0999999999999996</v>
      </c>
      <c r="B5" s="40" t="s">
        <v>240</v>
      </c>
      <c r="C5" s="41" t="s">
        <v>244</v>
      </c>
      <c r="D5" s="41" t="s">
        <v>242</v>
      </c>
      <c r="E5" s="41" t="s">
        <v>245</v>
      </c>
      <c r="F5" s="91"/>
      <c r="G5" s="113">
        <v>7.9540744128999998</v>
      </c>
      <c r="H5" s="91"/>
      <c r="I5" s="91"/>
      <c r="J5" s="91"/>
      <c r="K5" s="91"/>
      <c r="L5" s="114">
        <v>8.4938543000000006</v>
      </c>
      <c r="M5" s="91"/>
      <c r="N5" s="91"/>
      <c r="O5" s="91"/>
      <c r="P5" s="91"/>
      <c r="Q5" s="114">
        <v>9.1604720000000004</v>
      </c>
      <c r="R5" s="91"/>
      <c r="S5" s="91"/>
    </row>
    <row r="6" spans="1:19" ht="102">
      <c r="A6" s="42">
        <v>4.0999999999999996</v>
      </c>
      <c r="B6" s="40" t="s">
        <v>240</v>
      </c>
      <c r="C6" s="41" t="s">
        <v>246</v>
      </c>
      <c r="D6" s="41" t="s">
        <v>247</v>
      </c>
      <c r="E6" s="41" t="s">
        <v>107</v>
      </c>
      <c r="F6" s="119"/>
      <c r="G6" s="119"/>
      <c r="H6" s="119"/>
      <c r="I6" s="119"/>
      <c r="J6" s="119"/>
      <c r="K6" s="119"/>
      <c r="L6" s="119"/>
      <c r="M6" s="119"/>
      <c r="N6" s="119"/>
      <c r="O6" s="130">
        <v>15158</v>
      </c>
      <c r="P6" s="130">
        <v>14339</v>
      </c>
      <c r="Q6" s="130">
        <v>14295</v>
      </c>
      <c r="R6" s="119"/>
      <c r="S6" s="119"/>
    </row>
    <row r="7" spans="1:19" ht="102">
      <c r="A7" s="42">
        <v>4.5999999999999996</v>
      </c>
      <c r="B7" s="40" t="s">
        <v>248</v>
      </c>
      <c r="C7" s="41" t="s">
        <v>249</v>
      </c>
      <c r="D7" s="41" t="s">
        <v>242</v>
      </c>
      <c r="E7" s="41" t="s">
        <v>26</v>
      </c>
      <c r="F7" s="92"/>
      <c r="G7" s="92">
        <v>0.10376321370305799</v>
      </c>
      <c r="H7" s="92"/>
      <c r="I7" s="92"/>
      <c r="J7" s="92"/>
      <c r="K7" s="92"/>
      <c r="L7" s="92">
        <v>8.3167674639199607E-2</v>
      </c>
      <c r="M7" s="92"/>
      <c r="N7" s="92"/>
      <c r="O7" s="92"/>
      <c r="P7" s="92"/>
      <c r="Q7" s="92">
        <v>6.9665573808767867E-2</v>
      </c>
      <c r="R7" s="92"/>
      <c r="S7" s="92"/>
    </row>
  </sheetData>
  <mergeCells count="1">
    <mergeCell ref="F1:S1"/>
  </mergeCells>
  <conditionalFormatting sqref="A3">
    <cfRule type="duplicateValues" dxfId="57" priority="6" stopIfTrue="1"/>
  </conditionalFormatting>
  <conditionalFormatting sqref="A7">
    <cfRule type="duplicateValues" dxfId="56" priority="5" stopIfTrue="1"/>
  </conditionalFormatting>
  <conditionalFormatting sqref="A6">
    <cfRule type="duplicateValues" dxfId="55" priority="4" stopIfTrue="1"/>
  </conditionalFormatting>
  <conditionalFormatting sqref="A4">
    <cfRule type="duplicateValues" dxfId="54" priority="3" stopIfTrue="1"/>
  </conditionalFormatting>
  <conditionalFormatting sqref="A5">
    <cfRule type="duplicateValues" dxfId="53" priority="2" stopIfTrue="1"/>
  </conditionalFormatting>
  <conditionalFormatting sqref="B7">
    <cfRule type="duplicateValues" dxfId="52" priority="1" stopIfTrue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2"/>
  <sheetViews>
    <sheetView zoomScale="73" zoomScaleNormal="73" workbookViewId="0">
      <pane xSplit="5" ySplit="2" topLeftCell="G3" activePane="bottomRight" state="frozen"/>
      <selection pane="topRight" activeCell="F1" sqref="F1"/>
      <selection pane="bottomLeft" activeCell="A3" sqref="A3"/>
      <selection pane="bottomRight" activeCell="T1" sqref="T1:T1048576"/>
    </sheetView>
  </sheetViews>
  <sheetFormatPr baseColWidth="10" defaultRowHeight="15"/>
  <cols>
    <col min="1" max="1" width="7.83203125" bestFit="1" customWidth="1"/>
    <col min="2" max="2" width="41.83203125" customWidth="1"/>
    <col min="3" max="3" width="28.33203125" customWidth="1"/>
    <col min="4" max="4" width="20.6640625" customWidth="1"/>
    <col min="5" max="5" width="13.5" bestFit="1" customWidth="1"/>
  </cols>
  <sheetData>
    <row r="1" spans="1:19" ht="18">
      <c r="A1" s="73"/>
      <c r="B1" s="73"/>
      <c r="C1" s="73"/>
      <c r="D1" s="73"/>
      <c r="E1" s="73"/>
      <c r="F1" s="178" t="s">
        <v>21</v>
      </c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1:19" ht="38">
      <c r="A2" s="73" t="s">
        <v>16</v>
      </c>
      <c r="B2" s="73" t="s">
        <v>17</v>
      </c>
      <c r="C2" s="73" t="s">
        <v>211</v>
      </c>
      <c r="D2" s="73" t="s">
        <v>18</v>
      </c>
      <c r="E2" s="43" t="s">
        <v>19</v>
      </c>
      <c r="F2" s="43">
        <v>2008</v>
      </c>
      <c r="G2" s="43">
        <v>2010</v>
      </c>
      <c r="H2" s="43">
        <v>2011</v>
      </c>
      <c r="I2" s="43">
        <v>2012</v>
      </c>
      <c r="J2" s="43">
        <v>2013</v>
      </c>
      <c r="K2" s="43">
        <v>2014</v>
      </c>
      <c r="L2" s="43">
        <v>2015</v>
      </c>
      <c r="M2" s="43">
        <v>2016</v>
      </c>
      <c r="N2" s="43">
        <v>2017</v>
      </c>
      <c r="O2" s="43">
        <v>2018</v>
      </c>
      <c r="P2" s="43">
        <v>2019</v>
      </c>
      <c r="Q2" s="43">
        <v>2020</v>
      </c>
      <c r="R2" s="43">
        <v>2021</v>
      </c>
      <c r="S2" s="43">
        <v>2022</v>
      </c>
    </row>
    <row r="3" spans="1:19" ht="85">
      <c r="A3" s="44">
        <v>5.0999999999999996</v>
      </c>
      <c r="B3" s="45" t="s">
        <v>250</v>
      </c>
      <c r="C3" s="45" t="s">
        <v>251</v>
      </c>
      <c r="D3" s="45" t="s">
        <v>252</v>
      </c>
      <c r="E3" s="45" t="s">
        <v>253</v>
      </c>
      <c r="F3" s="74"/>
      <c r="G3" s="74"/>
      <c r="H3" s="74"/>
      <c r="I3" s="74"/>
      <c r="J3" s="74"/>
      <c r="K3" s="74"/>
      <c r="L3" s="74"/>
      <c r="M3" s="74"/>
      <c r="N3" s="74">
        <v>668</v>
      </c>
      <c r="O3" s="74"/>
      <c r="P3" s="74">
        <v>11009</v>
      </c>
      <c r="Q3" s="74"/>
      <c r="R3" s="74">
        <v>8735</v>
      </c>
      <c r="S3" s="74"/>
    </row>
    <row r="4" spans="1:19" ht="85">
      <c r="A4" s="44">
        <v>5.2</v>
      </c>
      <c r="B4" s="46" t="s">
        <v>254</v>
      </c>
      <c r="C4" s="45" t="s">
        <v>255</v>
      </c>
      <c r="D4" s="45" t="s">
        <v>252</v>
      </c>
      <c r="E4" s="45" t="s">
        <v>82</v>
      </c>
      <c r="F4" s="74"/>
      <c r="G4" s="74"/>
      <c r="H4" s="74"/>
      <c r="I4" s="74"/>
      <c r="J4" s="74"/>
      <c r="K4" s="74"/>
      <c r="L4" s="74"/>
      <c r="M4" s="74"/>
      <c r="N4" s="143">
        <v>1491</v>
      </c>
      <c r="O4" s="74"/>
      <c r="P4" s="143">
        <v>536</v>
      </c>
      <c r="Q4" s="74"/>
      <c r="R4" s="143">
        <v>387</v>
      </c>
      <c r="S4" s="74"/>
    </row>
    <row r="5" spans="1:19" ht="68">
      <c r="A5" s="44">
        <v>5.2</v>
      </c>
      <c r="B5" s="46" t="s">
        <v>254</v>
      </c>
      <c r="C5" s="45" t="s">
        <v>256</v>
      </c>
      <c r="D5" s="45" t="s">
        <v>58</v>
      </c>
      <c r="E5" s="45" t="s">
        <v>217</v>
      </c>
      <c r="F5" s="74"/>
      <c r="G5" s="74"/>
      <c r="H5" s="74"/>
      <c r="I5" s="74"/>
      <c r="J5" s="74"/>
      <c r="K5" s="74"/>
      <c r="L5" s="74"/>
      <c r="M5" s="74"/>
      <c r="N5" s="74"/>
      <c r="O5" s="109">
        <v>59.09009080193578</v>
      </c>
      <c r="P5" s="109">
        <v>74.82089207302981</v>
      </c>
      <c r="Q5" s="109">
        <v>64.767505217382364</v>
      </c>
      <c r="R5" s="74"/>
      <c r="S5" s="74"/>
    </row>
    <row r="6" spans="1:19" ht="138.5" customHeight="1">
      <c r="A6" s="44">
        <v>5.2</v>
      </c>
      <c r="B6" s="46" t="s">
        <v>254</v>
      </c>
      <c r="C6" s="45" t="s">
        <v>257</v>
      </c>
      <c r="D6" s="45" t="s">
        <v>252</v>
      </c>
      <c r="E6" s="45" t="s">
        <v>26</v>
      </c>
      <c r="F6" s="74"/>
      <c r="G6" s="74"/>
      <c r="H6" s="74"/>
      <c r="I6" s="74"/>
      <c r="J6" s="74"/>
      <c r="K6" s="74"/>
      <c r="L6" s="74"/>
      <c r="M6" s="74"/>
      <c r="N6" s="134">
        <v>21.497289524508595</v>
      </c>
      <c r="O6" s="134">
        <v>42.012973981667535</v>
      </c>
      <c r="P6" s="134">
        <v>54.001787897031726</v>
      </c>
      <c r="Q6" s="134">
        <v>47.864912243277651</v>
      </c>
      <c r="R6" s="74"/>
      <c r="S6" s="74"/>
    </row>
    <row r="7" spans="1:19" ht="68">
      <c r="A7" s="44">
        <v>5.2</v>
      </c>
      <c r="B7" s="46" t="s">
        <v>254</v>
      </c>
      <c r="C7" s="45" t="s">
        <v>258</v>
      </c>
      <c r="D7" s="45" t="s">
        <v>259</v>
      </c>
      <c r="E7" s="45" t="s">
        <v>217</v>
      </c>
      <c r="F7" s="74"/>
      <c r="G7" s="74"/>
      <c r="H7" s="74"/>
      <c r="I7" s="74"/>
      <c r="J7" s="74"/>
      <c r="K7" s="74"/>
      <c r="L7" s="74"/>
      <c r="M7" s="74"/>
      <c r="N7" s="74"/>
      <c r="O7" s="109">
        <v>18.5846092630577</v>
      </c>
      <c r="P7" s="109">
        <v>16.163932956253554</v>
      </c>
      <c r="Q7" s="109">
        <v>16.890060608433753</v>
      </c>
      <c r="R7" s="109">
        <v>17.635719020427029</v>
      </c>
      <c r="S7" s="74"/>
    </row>
    <row r="8" spans="1:19" ht="68">
      <c r="A8" s="44">
        <v>5.2</v>
      </c>
      <c r="B8" s="46" t="s">
        <v>254</v>
      </c>
      <c r="C8" s="45" t="s">
        <v>260</v>
      </c>
      <c r="D8" s="45" t="s">
        <v>261</v>
      </c>
      <c r="E8" s="45" t="s">
        <v>217</v>
      </c>
      <c r="F8" s="74"/>
      <c r="G8" s="74"/>
      <c r="H8" s="74"/>
      <c r="I8" s="74"/>
      <c r="J8" s="74"/>
      <c r="K8" s="74"/>
      <c r="L8" s="74"/>
      <c r="M8" s="74"/>
      <c r="N8" s="74"/>
      <c r="O8" s="109">
        <v>4.0802747901264498</v>
      </c>
      <c r="P8" s="109">
        <v>3.6280360467503412</v>
      </c>
      <c r="Q8" s="109">
        <v>3.7403594426981317</v>
      </c>
      <c r="R8" s="109">
        <v>3.2723091121646211</v>
      </c>
      <c r="S8" s="74"/>
    </row>
    <row r="9" spans="1:19" ht="68">
      <c r="A9" s="44">
        <v>5.3</v>
      </c>
      <c r="B9" s="45" t="s">
        <v>262</v>
      </c>
      <c r="C9" s="45" t="s">
        <v>263</v>
      </c>
      <c r="D9" s="45" t="s">
        <v>264</v>
      </c>
      <c r="E9" s="45" t="s">
        <v>26</v>
      </c>
      <c r="F9" s="74"/>
      <c r="G9" s="110">
        <v>0.10017286495261188</v>
      </c>
      <c r="H9" s="74"/>
      <c r="I9" s="74"/>
      <c r="J9" s="74"/>
      <c r="K9" s="74"/>
      <c r="L9" s="74"/>
      <c r="M9" s="74"/>
      <c r="N9" s="74"/>
      <c r="O9" s="74"/>
      <c r="P9" s="74"/>
      <c r="Q9" s="110">
        <v>8.7773935743891501E-2</v>
      </c>
      <c r="R9" s="74"/>
      <c r="S9" s="74"/>
    </row>
    <row r="10" spans="1:19" ht="102">
      <c r="A10" s="44">
        <v>5.4</v>
      </c>
      <c r="B10" s="45" t="s">
        <v>265</v>
      </c>
      <c r="C10" s="45" t="s">
        <v>266</v>
      </c>
      <c r="D10" s="45" t="s">
        <v>195</v>
      </c>
      <c r="E10" s="45" t="s">
        <v>26</v>
      </c>
      <c r="F10" s="74"/>
      <c r="G10" s="110">
        <v>0.54155874689915595</v>
      </c>
      <c r="H10" s="74"/>
      <c r="I10" s="74"/>
      <c r="J10" s="74"/>
      <c r="K10" s="74"/>
      <c r="L10" s="110">
        <v>0.48651345555261499</v>
      </c>
      <c r="M10" s="74"/>
      <c r="N10" s="74"/>
      <c r="O10" s="74"/>
      <c r="P10" s="74"/>
      <c r="Q10" s="110">
        <v>0.45935996442934701</v>
      </c>
      <c r="R10" s="74"/>
      <c r="S10" s="74"/>
    </row>
    <row r="11" spans="1:19" ht="68">
      <c r="A11" s="44">
        <v>5.5</v>
      </c>
      <c r="B11" s="45" t="s">
        <v>267</v>
      </c>
      <c r="C11" s="45" t="s">
        <v>268</v>
      </c>
      <c r="D11" s="45" t="s">
        <v>269</v>
      </c>
      <c r="E11" s="45" t="s">
        <v>26</v>
      </c>
      <c r="F11" s="74"/>
      <c r="G11" s="74"/>
      <c r="H11" s="74"/>
      <c r="I11" s="74"/>
      <c r="J11" s="74"/>
      <c r="K11" s="74"/>
      <c r="L11" s="74"/>
      <c r="M11" s="74"/>
      <c r="N11" s="110">
        <v>0.3355148342059337</v>
      </c>
      <c r="O11" s="110"/>
      <c r="P11" s="110">
        <v>0.51055408970976257</v>
      </c>
      <c r="Q11" s="110"/>
      <c r="R11" s="110">
        <v>0.52549194991055459</v>
      </c>
      <c r="S11" s="74"/>
    </row>
    <row r="12" spans="1:19" ht="102">
      <c r="A12" s="44" t="s">
        <v>270</v>
      </c>
      <c r="B12" s="45" t="s">
        <v>271</v>
      </c>
      <c r="C12" s="45" t="s">
        <v>272</v>
      </c>
      <c r="D12" s="45" t="s">
        <v>273</v>
      </c>
      <c r="E12" s="45" t="s">
        <v>26</v>
      </c>
      <c r="F12" s="74"/>
      <c r="G12" s="74"/>
      <c r="H12" s="74"/>
      <c r="I12" s="74"/>
      <c r="J12" s="74">
        <v>52.76</v>
      </c>
      <c r="K12" s="74"/>
      <c r="L12" s="74"/>
      <c r="M12" s="74"/>
      <c r="N12" s="74"/>
      <c r="O12" s="74">
        <v>52.25</v>
      </c>
      <c r="P12" s="74"/>
      <c r="Q12" s="74"/>
      <c r="R12" s="74"/>
      <c r="S12" s="74"/>
    </row>
  </sheetData>
  <mergeCells count="1">
    <mergeCell ref="F1:S1"/>
  </mergeCells>
  <conditionalFormatting sqref="A3">
    <cfRule type="duplicateValues" dxfId="51" priority="7" stopIfTrue="1"/>
  </conditionalFormatting>
  <conditionalFormatting sqref="A4">
    <cfRule type="duplicateValues" dxfId="50" priority="6" stopIfTrue="1"/>
  </conditionalFormatting>
  <conditionalFormatting sqref="A5">
    <cfRule type="duplicateValues" dxfId="49" priority="5" stopIfTrue="1"/>
  </conditionalFormatting>
  <conditionalFormatting sqref="A6">
    <cfRule type="duplicateValues" dxfId="48" priority="4" stopIfTrue="1"/>
  </conditionalFormatting>
  <conditionalFormatting sqref="A7">
    <cfRule type="duplicateValues" dxfId="47" priority="3" stopIfTrue="1"/>
  </conditionalFormatting>
  <conditionalFormatting sqref="A8">
    <cfRule type="duplicateValues" dxfId="46" priority="2" stopIfTrue="1"/>
  </conditionalFormatting>
  <conditionalFormatting sqref="A9:A12">
    <cfRule type="duplicateValues" dxfId="45" priority="1" stopIfTrue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0"/>
  <sheetViews>
    <sheetView zoomScale="70" zoomScaleNormal="7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E10" sqref="E10"/>
    </sheetView>
  </sheetViews>
  <sheetFormatPr baseColWidth="10" defaultRowHeight="15"/>
  <cols>
    <col min="2" max="2" width="44.6640625" customWidth="1"/>
    <col min="3" max="3" width="22.33203125" customWidth="1"/>
    <col min="4" max="4" width="23.5" customWidth="1"/>
    <col min="5" max="5" width="18.33203125" customWidth="1"/>
  </cols>
  <sheetData>
    <row r="1" spans="1:19" ht="18">
      <c r="A1" s="47"/>
      <c r="B1" s="47"/>
      <c r="C1" s="47"/>
      <c r="D1" s="47"/>
      <c r="E1" s="47"/>
      <c r="F1" s="180" t="s">
        <v>21</v>
      </c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2" spans="1:19" ht="38">
      <c r="A2" s="47" t="s">
        <v>16</v>
      </c>
      <c r="B2" s="47" t="s">
        <v>17</v>
      </c>
      <c r="C2" s="47" t="s">
        <v>211</v>
      </c>
      <c r="D2" s="47" t="s">
        <v>18</v>
      </c>
      <c r="E2" s="47" t="s">
        <v>19</v>
      </c>
      <c r="F2" s="47">
        <v>2008</v>
      </c>
      <c r="G2" s="47">
        <v>2010</v>
      </c>
      <c r="H2" s="47">
        <v>2011</v>
      </c>
      <c r="I2" s="47">
        <v>2012</v>
      </c>
      <c r="J2" s="47">
        <v>2013</v>
      </c>
      <c r="K2" s="47">
        <v>2014</v>
      </c>
      <c r="L2" s="47">
        <v>2015</v>
      </c>
      <c r="M2" s="47">
        <v>2016</v>
      </c>
      <c r="N2" s="47">
        <v>2017</v>
      </c>
      <c r="O2" s="47">
        <v>2018</v>
      </c>
      <c r="P2" s="47">
        <v>2019</v>
      </c>
      <c r="Q2" s="47">
        <v>2020</v>
      </c>
      <c r="R2" s="47">
        <v>2021</v>
      </c>
      <c r="S2" s="47">
        <v>2022</v>
      </c>
    </row>
    <row r="3" spans="1:19" ht="70.25" customHeight="1">
      <c r="A3" s="51">
        <v>6.1</v>
      </c>
      <c r="B3" s="48" t="s">
        <v>274</v>
      </c>
      <c r="C3" s="49" t="s">
        <v>275</v>
      </c>
      <c r="D3" s="49" t="s">
        <v>276</v>
      </c>
      <c r="E3" s="49" t="s">
        <v>26</v>
      </c>
      <c r="F3" s="93"/>
      <c r="G3" s="93">
        <v>0.8757532651145542</v>
      </c>
      <c r="H3" s="93"/>
      <c r="I3" s="93"/>
      <c r="J3" s="93"/>
      <c r="K3" s="93"/>
      <c r="L3" s="93">
        <v>0.9306028963900369</v>
      </c>
      <c r="M3" s="93"/>
      <c r="N3" s="93"/>
      <c r="O3" s="93"/>
      <c r="P3" s="93"/>
      <c r="Q3" s="93">
        <v>0.96282252271062396</v>
      </c>
      <c r="R3" s="93"/>
      <c r="S3" s="93"/>
    </row>
    <row r="4" spans="1:19" ht="102">
      <c r="A4" s="51">
        <v>6.1</v>
      </c>
      <c r="B4" s="48" t="s">
        <v>274</v>
      </c>
      <c r="C4" s="49" t="s">
        <v>277</v>
      </c>
      <c r="D4" s="50" t="s">
        <v>278</v>
      </c>
      <c r="E4" s="49" t="s">
        <v>107</v>
      </c>
      <c r="F4" s="75"/>
      <c r="G4" s="75"/>
      <c r="H4" s="75"/>
      <c r="I4" s="75"/>
      <c r="J4" s="75"/>
      <c r="K4" s="75"/>
      <c r="L4" s="75"/>
      <c r="M4" s="75"/>
      <c r="N4" s="75">
        <v>7</v>
      </c>
      <c r="O4" s="75"/>
      <c r="P4" s="75">
        <v>6</v>
      </c>
      <c r="Q4" s="75"/>
      <c r="R4" s="75">
        <v>10</v>
      </c>
      <c r="S4" s="75"/>
    </row>
    <row r="5" spans="1:19" ht="102">
      <c r="A5" s="51">
        <v>6.2</v>
      </c>
      <c r="B5" s="48" t="s">
        <v>279</v>
      </c>
      <c r="C5" s="49" t="s">
        <v>280</v>
      </c>
      <c r="D5" s="49" t="s">
        <v>276</v>
      </c>
      <c r="E5" s="49" t="s">
        <v>26</v>
      </c>
      <c r="F5" s="93"/>
      <c r="G5" s="93">
        <v>0.86550089232944338</v>
      </c>
      <c r="H5" s="93"/>
      <c r="I5" s="93"/>
      <c r="J5" s="93"/>
      <c r="K5" s="93"/>
      <c r="L5" s="93">
        <v>0.91113205373069284</v>
      </c>
      <c r="M5" s="93"/>
      <c r="N5" s="93"/>
      <c r="O5" s="93"/>
      <c r="P5" s="93"/>
      <c r="Q5" s="93">
        <v>0.95896634663590219</v>
      </c>
      <c r="R5" s="93"/>
      <c r="S5" s="93"/>
    </row>
    <row r="6" spans="1:19" ht="137.5" customHeight="1">
      <c r="A6" s="51">
        <v>6.2</v>
      </c>
      <c r="B6" s="48" t="s">
        <v>279</v>
      </c>
      <c r="C6" s="49" t="s">
        <v>281</v>
      </c>
      <c r="D6" s="49" t="s">
        <v>276</v>
      </c>
      <c r="E6" s="49" t="s">
        <v>26</v>
      </c>
      <c r="F6" s="93"/>
      <c r="G6" s="93">
        <v>0.1231</v>
      </c>
      <c r="H6" s="93"/>
      <c r="I6" s="93"/>
      <c r="J6" s="93"/>
      <c r="K6" s="93"/>
      <c r="L6" s="93">
        <v>8.2400000000000001E-2</v>
      </c>
      <c r="M6" s="93"/>
      <c r="N6" s="93"/>
      <c r="O6" s="93"/>
      <c r="P6" s="93"/>
      <c r="Q6" s="93">
        <v>4.8227506839319409E-2</v>
      </c>
      <c r="R6" s="93"/>
      <c r="S6" s="93"/>
    </row>
    <row r="7" spans="1:19" ht="102">
      <c r="A7" s="51">
        <v>6.3</v>
      </c>
      <c r="B7" s="49" t="s">
        <v>279</v>
      </c>
      <c r="C7" s="49" t="s">
        <v>282</v>
      </c>
      <c r="D7" s="50" t="s">
        <v>278</v>
      </c>
      <c r="E7" s="49" t="s">
        <v>107</v>
      </c>
      <c r="F7" s="75"/>
      <c r="G7" s="75"/>
      <c r="H7" s="75"/>
      <c r="I7" s="75"/>
      <c r="J7" s="75"/>
      <c r="K7" s="75"/>
      <c r="L7" s="75"/>
      <c r="M7" s="75"/>
      <c r="N7" s="75">
        <v>57</v>
      </c>
      <c r="O7" s="75"/>
      <c r="P7" s="75">
        <v>85</v>
      </c>
      <c r="Q7" s="75"/>
      <c r="R7" s="75">
        <v>91</v>
      </c>
      <c r="S7" s="75"/>
    </row>
    <row r="8" spans="1:19" ht="102">
      <c r="A8" s="51">
        <v>6.4</v>
      </c>
      <c r="B8" s="48" t="s">
        <v>283</v>
      </c>
      <c r="C8" s="49" t="s">
        <v>284</v>
      </c>
      <c r="D8" s="49" t="s">
        <v>278</v>
      </c>
      <c r="E8" s="49" t="s">
        <v>55</v>
      </c>
      <c r="F8" s="75"/>
      <c r="G8" s="75"/>
      <c r="H8" s="75"/>
      <c r="I8" s="75"/>
      <c r="J8" s="75"/>
      <c r="K8" s="75"/>
      <c r="L8" s="75"/>
      <c r="M8" s="75"/>
      <c r="N8" s="75">
        <v>206</v>
      </c>
      <c r="O8" s="75"/>
      <c r="P8" s="75">
        <v>211</v>
      </c>
      <c r="Q8" s="75"/>
      <c r="R8" s="75">
        <v>215</v>
      </c>
      <c r="S8" s="75"/>
    </row>
    <row r="9" spans="1:19" ht="102">
      <c r="A9" s="51">
        <v>6.4</v>
      </c>
      <c r="B9" s="48" t="s">
        <v>283</v>
      </c>
      <c r="C9" s="49" t="s">
        <v>285</v>
      </c>
      <c r="D9" s="49" t="s">
        <v>278</v>
      </c>
      <c r="E9" s="49" t="s">
        <v>107</v>
      </c>
      <c r="F9" s="75"/>
      <c r="G9" s="75"/>
      <c r="H9" s="75"/>
      <c r="I9" s="75"/>
      <c r="J9" s="75"/>
      <c r="K9" s="75"/>
      <c r="L9" s="75"/>
      <c r="M9" s="75"/>
      <c r="N9" s="75">
        <v>1040</v>
      </c>
      <c r="O9" s="75"/>
      <c r="P9" s="75">
        <v>903</v>
      </c>
      <c r="Q9" s="75"/>
      <c r="R9" s="75">
        <v>1100</v>
      </c>
      <c r="S9" s="75"/>
    </row>
    <row r="10" spans="1:19" ht="68">
      <c r="A10" s="51">
        <v>6.5</v>
      </c>
      <c r="B10" s="49" t="s">
        <v>286</v>
      </c>
      <c r="C10" s="49" t="s">
        <v>287</v>
      </c>
      <c r="D10" s="49" t="s">
        <v>149</v>
      </c>
      <c r="E10" s="49" t="s">
        <v>107</v>
      </c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>
        <v>25</v>
      </c>
      <c r="Q10" s="75"/>
      <c r="R10" s="75"/>
      <c r="S10" s="75"/>
    </row>
  </sheetData>
  <mergeCells count="1">
    <mergeCell ref="F1:S1"/>
  </mergeCells>
  <conditionalFormatting sqref="A3">
    <cfRule type="duplicateValues" dxfId="44" priority="8" stopIfTrue="1"/>
  </conditionalFormatting>
  <conditionalFormatting sqref="A5">
    <cfRule type="duplicateValues" dxfId="43" priority="7" stopIfTrue="1"/>
  </conditionalFormatting>
  <conditionalFormatting sqref="A4">
    <cfRule type="duplicateValues" dxfId="42" priority="6" stopIfTrue="1"/>
  </conditionalFormatting>
  <conditionalFormatting sqref="A6">
    <cfRule type="duplicateValues" dxfId="41" priority="5" stopIfTrue="1"/>
  </conditionalFormatting>
  <conditionalFormatting sqref="A7">
    <cfRule type="duplicateValues" dxfId="40" priority="4" stopIfTrue="1"/>
  </conditionalFormatting>
  <conditionalFormatting sqref="A8">
    <cfRule type="duplicateValues" dxfId="39" priority="3" stopIfTrue="1"/>
  </conditionalFormatting>
  <conditionalFormatting sqref="A10">
    <cfRule type="duplicateValues" dxfId="38" priority="2" stopIfTrue="1"/>
  </conditionalFormatting>
  <conditionalFormatting sqref="A9">
    <cfRule type="duplicateValues" dxfId="37" priority="1" stopIfTrue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5"/>
  <sheetViews>
    <sheetView zoomScale="71" zoomScaleNormal="71" workbookViewId="0">
      <selection activeCell="T1" sqref="T1:T1048576"/>
    </sheetView>
  </sheetViews>
  <sheetFormatPr baseColWidth="10" defaultRowHeight="15"/>
  <cols>
    <col min="2" max="2" width="35.1640625" customWidth="1"/>
    <col min="3" max="3" width="20.6640625" customWidth="1"/>
    <col min="5" max="5" width="16.5" customWidth="1"/>
  </cols>
  <sheetData>
    <row r="1" spans="1:22" ht="18">
      <c r="A1" s="52"/>
      <c r="B1" s="52"/>
      <c r="C1" s="52"/>
      <c r="D1" s="52"/>
      <c r="E1" s="52"/>
      <c r="F1" s="182" t="s">
        <v>21</v>
      </c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</row>
    <row r="2" spans="1:22" ht="38">
      <c r="A2" s="52" t="s">
        <v>16</v>
      </c>
      <c r="B2" s="52" t="s">
        <v>17</v>
      </c>
      <c r="C2" s="52" t="s">
        <v>20</v>
      </c>
      <c r="D2" s="52" t="s">
        <v>18</v>
      </c>
      <c r="E2" s="52" t="s">
        <v>19</v>
      </c>
      <c r="F2" s="52">
        <v>2008</v>
      </c>
      <c r="G2" s="52">
        <v>2010</v>
      </c>
      <c r="H2" s="52">
        <v>2011</v>
      </c>
      <c r="I2" s="52">
        <v>2012</v>
      </c>
      <c r="J2" s="52">
        <v>2013</v>
      </c>
      <c r="K2" s="52">
        <v>2014</v>
      </c>
      <c r="L2" s="52">
        <v>2015</v>
      </c>
      <c r="M2" s="52">
        <v>2016</v>
      </c>
      <c r="N2" s="52">
        <v>2017</v>
      </c>
      <c r="O2" s="52">
        <v>2018</v>
      </c>
      <c r="P2" s="52">
        <v>2019</v>
      </c>
      <c r="Q2" s="52">
        <v>2020</v>
      </c>
      <c r="R2" s="52">
        <v>2021</v>
      </c>
      <c r="S2" s="52">
        <v>2022</v>
      </c>
    </row>
    <row r="3" spans="1:22" ht="68">
      <c r="A3" s="56">
        <v>7.1</v>
      </c>
      <c r="B3" s="53" t="s">
        <v>288</v>
      </c>
      <c r="C3" s="54" t="s">
        <v>289</v>
      </c>
      <c r="D3" s="54" t="s">
        <v>290</v>
      </c>
      <c r="E3" s="55" t="s">
        <v>26</v>
      </c>
      <c r="F3" s="94"/>
      <c r="G3" s="94">
        <v>0.97741504881766361</v>
      </c>
      <c r="H3" s="94"/>
      <c r="I3" s="94"/>
      <c r="J3" s="94"/>
      <c r="K3" s="94"/>
      <c r="L3" s="94">
        <v>0.98733593785706797</v>
      </c>
      <c r="M3" s="94"/>
      <c r="N3" s="94"/>
      <c r="O3" s="94"/>
      <c r="P3" s="94"/>
      <c r="Q3" s="94">
        <v>0.98954173064834972</v>
      </c>
      <c r="R3" s="94"/>
      <c r="S3" s="94"/>
    </row>
    <row r="4" spans="1:22" ht="51">
      <c r="A4" s="56">
        <v>7.1</v>
      </c>
      <c r="B4" s="53" t="s">
        <v>288</v>
      </c>
      <c r="C4" s="54" t="s">
        <v>291</v>
      </c>
      <c r="D4" s="54" t="s">
        <v>290</v>
      </c>
      <c r="E4" s="55" t="s">
        <v>26</v>
      </c>
      <c r="F4" s="94"/>
      <c r="G4" s="94">
        <v>0.2535</v>
      </c>
      <c r="H4" s="94"/>
      <c r="I4" s="94"/>
      <c r="J4" s="94"/>
      <c r="K4" s="94"/>
      <c r="L4" s="94">
        <v>0.25401959894454301</v>
      </c>
      <c r="M4" s="94"/>
      <c r="N4" s="94"/>
      <c r="O4" s="94"/>
      <c r="P4" s="94"/>
      <c r="Q4" s="120">
        <v>0.21299999999999999</v>
      </c>
      <c r="R4" s="94"/>
      <c r="S4" s="94"/>
      <c r="V4" s="121"/>
    </row>
    <row r="5" spans="1:22" ht="85">
      <c r="A5" s="56">
        <v>7.2</v>
      </c>
      <c r="B5" s="54" t="s">
        <v>292</v>
      </c>
      <c r="C5" s="54" t="s">
        <v>293</v>
      </c>
      <c r="D5" s="54" t="s">
        <v>143</v>
      </c>
      <c r="E5" s="55" t="s">
        <v>26</v>
      </c>
      <c r="F5" s="94"/>
      <c r="G5" s="94"/>
      <c r="H5" s="94"/>
      <c r="I5" s="94"/>
      <c r="J5" s="94"/>
      <c r="K5" s="94"/>
      <c r="L5" s="94">
        <v>2.7375179519662899E-2</v>
      </c>
      <c r="M5" s="94"/>
      <c r="N5" s="94"/>
      <c r="O5" s="94"/>
      <c r="P5" s="94"/>
      <c r="Q5" s="94">
        <v>0.12230290000000001</v>
      </c>
      <c r="R5" s="94"/>
      <c r="S5" s="94"/>
    </row>
  </sheetData>
  <mergeCells count="1">
    <mergeCell ref="F1:S1"/>
  </mergeCells>
  <conditionalFormatting sqref="A3">
    <cfRule type="duplicateValues" dxfId="36" priority="3" stopIfTrue="1"/>
  </conditionalFormatting>
  <conditionalFormatting sqref="A5">
    <cfRule type="duplicateValues" dxfId="35" priority="2" stopIfTrue="1"/>
  </conditionalFormatting>
  <conditionalFormatting sqref="A4">
    <cfRule type="duplicateValues" dxfId="34" priority="1" stopIfTrue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18"/>
  <sheetViews>
    <sheetView zoomScale="70" zoomScaleNormal="70" workbookViewId="0">
      <pane xSplit="4" ySplit="2" topLeftCell="H3" activePane="bottomRight" state="frozen"/>
      <selection pane="topRight" activeCell="E1" sqref="E1"/>
      <selection pane="bottomLeft" activeCell="A3" sqref="A3"/>
      <selection pane="bottomRight" activeCell="T1" sqref="T1:T1048576"/>
    </sheetView>
  </sheetViews>
  <sheetFormatPr baseColWidth="10" defaultColWidth="11.5" defaultRowHeight="15"/>
  <cols>
    <col min="1" max="1" width="7.83203125" bestFit="1" customWidth="1"/>
    <col min="2" max="2" width="43.1640625" bestFit="1" customWidth="1"/>
    <col min="3" max="3" width="22.83203125" customWidth="1"/>
    <col min="4" max="4" width="24.83203125" customWidth="1"/>
    <col min="5" max="5" width="13.5" bestFit="1" customWidth="1"/>
    <col min="6" max="6" width="16" customWidth="1"/>
    <col min="14" max="14" width="18.83203125" customWidth="1"/>
    <col min="15" max="16" width="22.1640625" bestFit="1" customWidth="1"/>
    <col min="17" max="17" width="17.33203125" customWidth="1"/>
    <col min="18" max="18" width="11.5" customWidth="1"/>
    <col min="19" max="19" width="15.83203125" customWidth="1"/>
  </cols>
  <sheetData>
    <row r="1" spans="1:19" ht="18">
      <c r="A1" s="57"/>
      <c r="B1" s="57"/>
      <c r="C1" s="57"/>
      <c r="D1" s="57"/>
      <c r="E1" s="57"/>
      <c r="F1" s="184" t="s">
        <v>21</v>
      </c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</row>
    <row r="2" spans="1:19" ht="38">
      <c r="A2" s="76" t="s">
        <v>16</v>
      </c>
      <c r="B2" s="76" t="s">
        <v>17</v>
      </c>
      <c r="C2" s="76" t="s">
        <v>211</v>
      </c>
      <c r="D2" s="76" t="s">
        <v>18</v>
      </c>
      <c r="E2" s="57" t="s">
        <v>19</v>
      </c>
      <c r="F2" s="57">
        <v>2008</v>
      </c>
      <c r="G2" s="57">
        <v>2010</v>
      </c>
      <c r="H2" s="57">
        <v>2011</v>
      </c>
      <c r="I2" s="57">
        <v>2012</v>
      </c>
      <c r="J2" s="57">
        <v>2013</v>
      </c>
      <c r="K2" s="57">
        <v>2014</v>
      </c>
      <c r="L2" s="57">
        <v>2015</v>
      </c>
      <c r="M2" s="57">
        <v>2016</v>
      </c>
      <c r="N2" s="57">
        <v>2017</v>
      </c>
      <c r="O2" s="57">
        <v>2018</v>
      </c>
      <c r="P2" s="57">
        <v>2019</v>
      </c>
      <c r="Q2" s="57">
        <v>2020</v>
      </c>
      <c r="R2" s="57">
        <v>2021</v>
      </c>
      <c r="S2" s="57">
        <v>2022</v>
      </c>
    </row>
    <row r="3" spans="1:19" ht="85">
      <c r="A3" s="59">
        <v>8.1</v>
      </c>
      <c r="B3" s="77" t="s">
        <v>294</v>
      </c>
      <c r="C3" s="58" t="s">
        <v>295</v>
      </c>
      <c r="D3" s="58" t="s">
        <v>296</v>
      </c>
      <c r="E3" s="58" t="s">
        <v>188</v>
      </c>
      <c r="F3" s="144"/>
      <c r="G3" s="145"/>
      <c r="H3" s="145"/>
      <c r="I3" s="145"/>
      <c r="J3" s="146"/>
      <c r="K3" s="95"/>
      <c r="L3" s="95"/>
      <c r="M3" s="95"/>
      <c r="N3" s="95"/>
      <c r="O3" s="147">
        <v>93202.740808162722</v>
      </c>
      <c r="P3" s="147">
        <v>91004.160193590084</v>
      </c>
      <c r="Q3" s="147">
        <v>80424.424831072261</v>
      </c>
      <c r="R3" s="95"/>
      <c r="S3" s="95"/>
    </row>
    <row r="4" spans="1:19" ht="85">
      <c r="A4" s="59">
        <v>8.1</v>
      </c>
      <c r="B4" s="77" t="s">
        <v>294</v>
      </c>
      <c r="C4" s="58" t="s">
        <v>297</v>
      </c>
      <c r="D4" s="58" t="s">
        <v>296</v>
      </c>
      <c r="E4" s="58" t="s">
        <v>217</v>
      </c>
      <c r="F4" s="95"/>
      <c r="G4" s="148"/>
      <c r="H4" s="148"/>
      <c r="I4" s="148"/>
      <c r="J4" s="95"/>
      <c r="K4" s="95"/>
      <c r="L4" s="95"/>
      <c r="M4" s="95"/>
      <c r="N4" s="95"/>
      <c r="O4" s="132">
        <v>2.5061805116668709E-2</v>
      </c>
      <c r="P4" s="132">
        <v>-1.3994393197995969E-2</v>
      </c>
      <c r="Q4" s="132">
        <v>-0.10788514600287835</v>
      </c>
      <c r="R4" s="95"/>
      <c r="S4" s="95"/>
    </row>
    <row r="5" spans="1:19" ht="102">
      <c r="A5" s="59">
        <v>8.1999999999999993</v>
      </c>
      <c r="B5" s="58" t="s">
        <v>298</v>
      </c>
      <c r="C5" s="158" t="s">
        <v>299</v>
      </c>
      <c r="D5" s="158" t="s">
        <v>296</v>
      </c>
      <c r="E5" s="158" t="s">
        <v>188</v>
      </c>
      <c r="F5" s="159">
        <v>162.06022465549276</v>
      </c>
      <c r="G5" s="159"/>
      <c r="H5" s="159"/>
      <c r="I5" s="159"/>
      <c r="J5" s="159">
        <v>195.66715941972606</v>
      </c>
      <c r="K5" s="159"/>
      <c r="L5" s="159"/>
      <c r="M5" s="159"/>
      <c r="N5" s="159"/>
      <c r="O5" s="159">
        <v>259.86225763488682</v>
      </c>
      <c r="P5" s="160"/>
      <c r="Q5" s="160"/>
      <c r="R5" s="160"/>
      <c r="S5" s="160"/>
    </row>
    <row r="6" spans="1:19" ht="136">
      <c r="A6" s="59">
        <v>8.3000000000000007</v>
      </c>
      <c r="B6" s="58" t="s">
        <v>300</v>
      </c>
      <c r="C6" s="58" t="s">
        <v>301</v>
      </c>
      <c r="D6" s="58" t="s">
        <v>302</v>
      </c>
      <c r="E6" s="58" t="s">
        <v>217</v>
      </c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>
        <v>0.11602405145283599</v>
      </c>
      <c r="R6" s="96">
        <v>4.924606617733274E-3</v>
      </c>
      <c r="S6" s="96">
        <v>1.0267659207056682E-3</v>
      </c>
    </row>
    <row r="7" spans="1:19" ht="85">
      <c r="A7" s="59">
        <v>8.5</v>
      </c>
      <c r="B7" s="77" t="s">
        <v>303</v>
      </c>
      <c r="C7" s="58" t="s">
        <v>304</v>
      </c>
      <c r="D7" s="58" t="s">
        <v>305</v>
      </c>
      <c r="E7" s="58" t="s">
        <v>188</v>
      </c>
      <c r="F7" s="95">
        <v>55.6</v>
      </c>
      <c r="G7" s="95"/>
      <c r="H7" s="95"/>
      <c r="I7" s="95"/>
      <c r="J7" s="95">
        <v>2222.7240000000002</v>
      </c>
      <c r="K7" s="95"/>
      <c r="L7" s="95"/>
      <c r="M7" s="95"/>
      <c r="N7" s="95"/>
      <c r="O7" s="95">
        <v>443.60599999999999</v>
      </c>
      <c r="P7" s="95"/>
      <c r="Q7" s="95"/>
      <c r="R7" s="95"/>
      <c r="S7" s="95"/>
    </row>
    <row r="8" spans="1:19" ht="85">
      <c r="A8" s="59">
        <v>8.5</v>
      </c>
      <c r="B8" s="77" t="s">
        <v>303</v>
      </c>
      <c r="C8" s="58" t="s">
        <v>306</v>
      </c>
      <c r="D8" s="58" t="s">
        <v>307</v>
      </c>
      <c r="E8" s="58" t="s">
        <v>217</v>
      </c>
      <c r="F8" s="95"/>
      <c r="G8" s="96">
        <v>3.6990644819859309E-2</v>
      </c>
      <c r="H8" s="96"/>
      <c r="I8" s="96"/>
      <c r="J8" s="96"/>
      <c r="K8" s="96"/>
      <c r="L8" s="96">
        <v>7.6376631367938944E-2</v>
      </c>
      <c r="M8" s="96"/>
      <c r="N8" s="96"/>
      <c r="O8" s="96"/>
      <c r="P8" s="96"/>
      <c r="Q8" s="96">
        <v>1.6574748023681429E-2</v>
      </c>
      <c r="R8" s="95"/>
      <c r="S8" s="95"/>
    </row>
    <row r="9" spans="1:19" ht="85">
      <c r="A9" s="59">
        <v>8.5</v>
      </c>
      <c r="B9" s="77" t="s">
        <v>303</v>
      </c>
      <c r="C9" s="58" t="s">
        <v>308</v>
      </c>
      <c r="D9" s="58" t="s">
        <v>307</v>
      </c>
      <c r="E9" s="58" t="s">
        <v>217</v>
      </c>
      <c r="F9" s="95"/>
      <c r="G9" s="96">
        <v>2.4874871900425137E-2</v>
      </c>
      <c r="H9" s="95"/>
      <c r="I9" s="95"/>
      <c r="J9" s="95"/>
      <c r="K9" s="95"/>
      <c r="L9" s="96">
        <v>8.2889171079055843E-2</v>
      </c>
      <c r="M9" s="95"/>
      <c r="N9" s="95"/>
      <c r="O9" s="95"/>
      <c r="P9" s="95"/>
      <c r="Q9" s="132">
        <v>1.1356326785685671E-2</v>
      </c>
      <c r="R9" s="95"/>
      <c r="S9" s="95"/>
    </row>
    <row r="10" spans="1:19" ht="85">
      <c r="A10" s="59">
        <v>8.5</v>
      </c>
      <c r="B10" s="77" t="s">
        <v>303</v>
      </c>
      <c r="C10" s="58" t="s">
        <v>309</v>
      </c>
      <c r="D10" s="58" t="s">
        <v>307</v>
      </c>
      <c r="E10" s="58" t="s">
        <v>217</v>
      </c>
      <c r="F10" s="95"/>
      <c r="G10" s="131">
        <v>4.2604982694034697E-2</v>
      </c>
      <c r="H10" s="95"/>
      <c r="I10" s="95"/>
      <c r="J10" s="95"/>
      <c r="K10" s="95"/>
      <c r="L10" s="131">
        <v>6.2221830191551135E-2</v>
      </c>
      <c r="M10" s="95"/>
      <c r="N10" s="95"/>
      <c r="O10" s="95"/>
      <c r="P10" s="95"/>
      <c r="Q10" s="131">
        <v>2.0197915734030666E-2</v>
      </c>
      <c r="R10" s="95"/>
      <c r="S10" s="95"/>
    </row>
    <row r="11" spans="1:19" ht="51">
      <c r="A11" s="78">
        <v>8.6</v>
      </c>
      <c r="B11" s="77" t="s">
        <v>310</v>
      </c>
      <c r="C11" s="58" t="s">
        <v>311</v>
      </c>
      <c r="D11" s="58" t="s">
        <v>307</v>
      </c>
      <c r="E11" s="58" t="s">
        <v>26</v>
      </c>
      <c r="F11" s="96"/>
      <c r="G11" s="96">
        <v>0.58640000000000003</v>
      </c>
      <c r="H11" s="96"/>
      <c r="I11" s="96"/>
      <c r="J11" s="96"/>
      <c r="K11" s="96"/>
      <c r="L11" s="96"/>
      <c r="M11" s="96"/>
      <c r="N11" s="96"/>
      <c r="O11" s="96"/>
      <c r="P11" s="96"/>
      <c r="Q11" s="96">
        <v>0.57330000000000003</v>
      </c>
      <c r="R11" s="96"/>
      <c r="S11" s="96"/>
    </row>
    <row r="12" spans="1:19" ht="51">
      <c r="A12" s="78">
        <v>8.6</v>
      </c>
      <c r="B12" s="77" t="s">
        <v>310</v>
      </c>
      <c r="C12" s="58" t="s">
        <v>312</v>
      </c>
      <c r="D12" s="58" t="s">
        <v>307</v>
      </c>
      <c r="E12" s="58" t="s">
        <v>26</v>
      </c>
      <c r="F12" s="96"/>
      <c r="G12" s="96">
        <v>5.0173275677001868E-2</v>
      </c>
      <c r="H12" s="96"/>
      <c r="I12" s="96"/>
      <c r="J12" s="96"/>
      <c r="K12" s="96"/>
      <c r="L12" s="96"/>
      <c r="M12" s="96"/>
      <c r="N12" s="96"/>
      <c r="O12" s="96"/>
      <c r="P12" s="96"/>
      <c r="Q12" s="96">
        <v>1.2428762325785572E-2</v>
      </c>
      <c r="R12" s="96"/>
      <c r="S12" s="96"/>
    </row>
    <row r="13" spans="1:19" ht="102">
      <c r="A13" s="59">
        <v>8.8000000000000007</v>
      </c>
      <c r="B13" s="58" t="s">
        <v>313</v>
      </c>
      <c r="C13" s="58" t="s">
        <v>314</v>
      </c>
      <c r="D13" s="58" t="s">
        <v>315</v>
      </c>
      <c r="E13" s="58" t="s">
        <v>316</v>
      </c>
      <c r="F13" s="95"/>
      <c r="G13" s="95"/>
      <c r="H13" s="95"/>
      <c r="I13" s="95"/>
      <c r="J13" s="95"/>
      <c r="K13" s="95"/>
      <c r="L13" s="95"/>
      <c r="M13" s="95"/>
      <c r="N13" s="95"/>
      <c r="O13" s="95">
        <v>11386</v>
      </c>
      <c r="P13" s="95">
        <v>11515</v>
      </c>
      <c r="Q13" s="95">
        <v>4366</v>
      </c>
      <c r="R13" s="95">
        <v>6929</v>
      </c>
      <c r="S13" s="95"/>
    </row>
    <row r="14" spans="1:19" ht="68">
      <c r="A14" s="59">
        <v>8.9</v>
      </c>
      <c r="B14" s="58" t="s">
        <v>317</v>
      </c>
      <c r="C14" s="58" t="s">
        <v>318</v>
      </c>
      <c r="D14" s="58" t="s">
        <v>319</v>
      </c>
      <c r="E14" s="58" t="s">
        <v>320</v>
      </c>
      <c r="F14" s="95"/>
      <c r="G14" s="95"/>
      <c r="H14" s="95"/>
      <c r="I14" s="95"/>
      <c r="J14" s="95"/>
      <c r="K14" s="95"/>
      <c r="L14" s="95"/>
      <c r="M14" s="95"/>
      <c r="N14" s="111">
        <v>13748525546</v>
      </c>
      <c r="O14" s="111">
        <v>14857224344</v>
      </c>
      <c r="P14" s="111">
        <v>15853964709</v>
      </c>
      <c r="Q14" s="95"/>
      <c r="R14" s="95"/>
      <c r="S14" s="95"/>
    </row>
    <row r="15" spans="1:19" ht="136">
      <c r="A15" s="79">
        <v>8.1</v>
      </c>
      <c r="B15" s="77" t="s">
        <v>321</v>
      </c>
      <c r="C15" s="58" t="s">
        <v>322</v>
      </c>
      <c r="D15" s="58" t="s">
        <v>323</v>
      </c>
      <c r="E15" s="58" t="s">
        <v>217</v>
      </c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>
        <v>457</v>
      </c>
      <c r="R15" s="95">
        <v>445</v>
      </c>
      <c r="S15" s="95">
        <v>447</v>
      </c>
    </row>
    <row r="16" spans="1:19" ht="68">
      <c r="A16" s="79">
        <v>8.1</v>
      </c>
      <c r="B16" s="77" t="s">
        <v>321</v>
      </c>
      <c r="C16" s="58" t="s">
        <v>324</v>
      </c>
      <c r="D16" s="58" t="s">
        <v>323</v>
      </c>
      <c r="E16" s="58" t="s">
        <v>217</v>
      </c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>
        <v>1847</v>
      </c>
      <c r="R16" s="95">
        <v>1927</v>
      </c>
      <c r="S16" s="95">
        <v>1953</v>
      </c>
    </row>
    <row r="17" spans="1:19" ht="68">
      <c r="A17" s="79">
        <v>8.1</v>
      </c>
      <c r="B17" s="77" t="s">
        <v>321</v>
      </c>
      <c r="C17" s="58" t="s">
        <v>325</v>
      </c>
      <c r="D17" s="58" t="s">
        <v>323</v>
      </c>
      <c r="E17" s="58" t="s">
        <v>26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>
        <v>0.74</v>
      </c>
      <c r="R17" s="96">
        <v>0.77</v>
      </c>
      <c r="S17" s="96">
        <v>0.66</v>
      </c>
    </row>
    <row r="18" spans="1:19" ht="102">
      <c r="A18" s="59" t="s">
        <v>326</v>
      </c>
      <c r="B18" s="58" t="s">
        <v>327</v>
      </c>
      <c r="C18" s="58" t="s">
        <v>328</v>
      </c>
      <c r="D18" s="58" t="s">
        <v>143</v>
      </c>
      <c r="E18" s="58" t="s">
        <v>26</v>
      </c>
      <c r="F18" s="96"/>
      <c r="G18" s="96">
        <v>0.95434089548800938</v>
      </c>
      <c r="H18" s="96"/>
      <c r="I18" s="96"/>
      <c r="J18" s="96"/>
      <c r="K18" s="96"/>
      <c r="L18" s="96"/>
      <c r="M18" s="96"/>
      <c r="N18" s="96"/>
      <c r="O18" s="96"/>
      <c r="P18" s="96"/>
      <c r="Q18" s="96">
        <v>0.52590273789684705</v>
      </c>
      <c r="R18" s="96"/>
      <c r="S18" s="96"/>
    </row>
  </sheetData>
  <mergeCells count="1">
    <mergeCell ref="F1:S1"/>
  </mergeCells>
  <conditionalFormatting sqref="A3">
    <cfRule type="duplicateValues" dxfId="33" priority="11" stopIfTrue="1"/>
  </conditionalFormatting>
  <conditionalFormatting sqref="A5">
    <cfRule type="duplicateValues" dxfId="32" priority="10" stopIfTrue="1"/>
  </conditionalFormatting>
  <conditionalFormatting sqref="A6">
    <cfRule type="duplicateValues" dxfId="31" priority="9" stopIfTrue="1"/>
  </conditionalFormatting>
  <conditionalFormatting sqref="A7">
    <cfRule type="duplicateValues" dxfId="30" priority="8" stopIfTrue="1"/>
  </conditionalFormatting>
  <conditionalFormatting sqref="A10">
    <cfRule type="duplicateValues" dxfId="29" priority="7" stopIfTrue="1"/>
  </conditionalFormatting>
  <conditionalFormatting sqref="A8">
    <cfRule type="duplicateValues" dxfId="28" priority="6" stopIfTrue="1"/>
  </conditionalFormatting>
  <conditionalFormatting sqref="A9">
    <cfRule type="duplicateValues" dxfId="27" priority="5" stopIfTrue="1"/>
  </conditionalFormatting>
  <conditionalFormatting sqref="A4">
    <cfRule type="duplicateValues" dxfId="26" priority="4" stopIfTrue="1"/>
  </conditionalFormatting>
  <conditionalFormatting sqref="A13">
    <cfRule type="duplicateValues" dxfId="25" priority="3" stopIfTrue="1"/>
  </conditionalFormatting>
  <conditionalFormatting sqref="A14">
    <cfRule type="duplicateValues" dxfId="24" priority="2" stopIfTrue="1"/>
  </conditionalFormatting>
  <conditionalFormatting sqref="A18">
    <cfRule type="duplicateValues" dxfId="23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ODS</vt:lpstr>
      <vt:lpstr>ODS 1</vt:lpstr>
      <vt:lpstr>ODS 2</vt:lpstr>
      <vt:lpstr>ODS 3</vt:lpstr>
      <vt:lpstr>ODS 4</vt:lpstr>
      <vt:lpstr>ODS 5</vt:lpstr>
      <vt:lpstr>ODS 6</vt:lpstr>
      <vt:lpstr>ODS 7</vt:lpstr>
      <vt:lpstr>ODS 8</vt:lpstr>
      <vt:lpstr>ODS 9</vt:lpstr>
      <vt:lpstr>ODS 10</vt:lpstr>
      <vt:lpstr>ODS 11</vt:lpstr>
      <vt:lpstr>ODS 12</vt:lpstr>
      <vt:lpstr>ODS 13</vt:lpstr>
      <vt:lpstr>ODS 15</vt:lpstr>
      <vt:lpstr>ODS 16</vt:lpstr>
      <vt:lpstr>ODS 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Microsoft Office User</cp:lastModifiedBy>
  <dcterms:created xsi:type="dcterms:W3CDTF">2022-08-10T14:43:08Z</dcterms:created>
  <dcterms:modified xsi:type="dcterms:W3CDTF">2022-11-16T23:21:44Z</dcterms:modified>
</cp:coreProperties>
</file>